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класс'!$A$8:$R$59</definedName>
    <definedName name="_xlnm._FilterDatabase" localSheetId="1" hidden="1">'3 класс'!$A$9:$R$55</definedName>
    <definedName name="_xlnm._FilterDatabase" localSheetId="2" hidden="1">'4 класс'!$A$4:$P$4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<sst xmlns="http://schemas.openxmlformats.org/spreadsheetml/2006/main" count="966" uniqueCount="354">
  <si>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</si>
  <si>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</si>
  <si>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</si>
  <si>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</si>
  <si>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</si>
  <si>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</si>
  <si>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</si>
  <si>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</si>
  <si>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</si>
  <si>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</si>
  <si>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</si>
  <si>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МАТЕМАТИКА</t>
  </si>
  <si>
    <t>м</t>
  </si>
  <si>
    <t>да</t>
  </si>
  <si>
    <t>Алёна</t>
  </si>
  <si>
    <t>ж</t>
  </si>
  <si>
    <t>Вероника</t>
  </si>
  <si>
    <t xml:space="preserve">Софья </t>
  </si>
  <si>
    <t>Максим</t>
  </si>
  <si>
    <t>Анна</t>
  </si>
  <si>
    <t>Александр</t>
  </si>
  <si>
    <t>Ева</t>
  </si>
  <si>
    <t>Владимир</t>
  </si>
  <si>
    <t xml:space="preserve">Соловьёв </t>
  </si>
  <si>
    <t>Тимур</t>
  </si>
  <si>
    <t>Ярослав</t>
  </si>
  <si>
    <t>Егор</t>
  </si>
  <si>
    <t>Смирнов</t>
  </si>
  <si>
    <t>Кира</t>
  </si>
  <si>
    <t>Михаил</t>
  </si>
  <si>
    <t>Лобанов</t>
  </si>
  <si>
    <t>Савелий</t>
  </si>
  <si>
    <t>Мария</t>
  </si>
  <si>
    <t>Виктория</t>
  </si>
  <si>
    <t>София</t>
  </si>
  <si>
    <t>Артём</t>
  </si>
  <si>
    <t>Переймова</t>
  </si>
  <si>
    <t>Евгения</t>
  </si>
  <si>
    <t>Екатерина</t>
  </si>
  <si>
    <t>2</t>
  </si>
  <si>
    <t>Тарасов</t>
  </si>
  <si>
    <t>Владислав</t>
  </si>
  <si>
    <t>Дмитрий</t>
  </si>
  <si>
    <t>Ныэль</t>
  </si>
  <si>
    <t>Дарья</t>
  </si>
  <si>
    <t>Алексей</t>
  </si>
  <si>
    <t>Ульяна</t>
  </si>
  <si>
    <t>Кирилл</t>
  </si>
  <si>
    <t>Волков</t>
  </si>
  <si>
    <t>Да</t>
  </si>
  <si>
    <t>Николай</t>
  </si>
  <si>
    <t>Александра</t>
  </si>
  <si>
    <t>Милана</t>
  </si>
  <si>
    <t>Варвара</t>
  </si>
  <si>
    <t>Максимович</t>
  </si>
  <si>
    <t>Кузнецова</t>
  </si>
  <si>
    <t>Константин</t>
  </si>
  <si>
    <t>Валерия</t>
  </si>
  <si>
    <t>Юрий</t>
  </si>
  <si>
    <t>Григорий</t>
  </si>
  <si>
    <t>Царёва</t>
  </si>
  <si>
    <t>Ксения</t>
  </si>
  <si>
    <t>Денис</t>
  </si>
  <si>
    <t>Полина</t>
  </si>
  <si>
    <t>Маргарита</t>
  </si>
  <si>
    <t>Крайнов</t>
  </si>
  <si>
    <t>Иван</t>
  </si>
  <si>
    <t>Елизавета</t>
  </si>
  <si>
    <t>Олеся</t>
  </si>
  <si>
    <t>Арина</t>
  </si>
  <si>
    <t>Василиса</t>
  </si>
  <si>
    <t xml:space="preserve"> </t>
  </si>
  <si>
    <t>Евдокимова</t>
  </si>
  <si>
    <t>Роман</t>
  </si>
  <si>
    <t>Строганова</t>
  </si>
  <si>
    <t>Домнина</t>
  </si>
  <si>
    <t>Устинова</t>
  </si>
  <si>
    <t>Андрей</t>
  </si>
  <si>
    <t>Олег</t>
  </si>
  <si>
    <t>23</t>
  </si>
  <si>
    <t>Баскаков</t>
  </si>
  <si>
    <t>Георгий</t>
  </si>
  <si>
    <t>Меженский</t>
  </si>
  <si>
    <t>Сергей</t>
  </si>
  <si>
    <t>Скрёбова</t>
  </si>
  <si>
    <t xml:space="preserve">ж </t>
  </si>
  <si>
    <t>Степан</t>
  </si>
  <si>
    <t>Подгорнова</t>
  </si>
  <si>
    <t>Папаева</t>
  </si>
  <si>
    <t>Чернова</t>
  </si>
  <si>
    <t>Шахов</t>
  </si>
  <si>
    <t>Разрядова</t>
  </si>
  <si>
    <t>Алена</t>
  </si>
  <si>
    <t>Апраксина</t>
  </si>
  <si>
    <t>Алеся</t>
  </si>
  <si>
    <t>Абрамов</t>
  </si>
  <si>
    <t>Макаров</t>
  </si>
  <si>
    <t>Москвинова</t>
  </si>
  <si>
    <t>Барышников</t>
  </si>
  <si>
    <t xml:space="preserve">Ярослав </t>
  </si>
  <si>
    <t>Шибаршов</t>
  </si>
  <si>
    <t xml:space="preserve">Кшукин </t>
  </si>
  <si>
    <t>Костерина</t>
  </si>
  <si>
    <t>Сергеев</t>
  </si>
  <si>
    <t>Вадим</t>
  </si>
  <si>
    <t>Антипов</t>
  </si>
  <si>
    <t>Бадаева</t>
  </si>
  <si>
    <t>Нелли</t>
  </si>
  <si>
    <t>Сушкова</t>
  </si>
  <si>
    <t xml:space="preserve">Виктория </t>
  </si>
  <si>
    <t>Оливия</t>
  </si>
  <si>
    <t>Чулков</t>
  </si>
  <si>
    <t>Кочергин</t>
  </si>
  <si>
    <t>Аболдуева</t>
  </si>
  <si>
    <t>Пахомова</t>
  </si>
  <si>
    <t>Калясина</t>
  </si>
  <si>
    <t>Круглова</t>
  </si>
  <si>
    <t>Мусаев</t>
  </si>
  <si>
    <t>Свешников</t>
  </si>
  <si>
    <t>Гарифуллина</t>
  </si>
  <si>
    <t>Панченкова</t>
  </si>
  <si>
    <t>Дурденевская</t>
  </si>
  <si>
    <t>Толмачёва</t>
  </si>
  <si>
    <t>Грузова</t>
  </si>
  <si>
    <t>Замятина</t>
  </si>
  <si>
    <t>Саид</t>
  </si>
  <si>
    <t>Ахмад</t>
  </si>
  <si>
    <t>Модин</t>
  </si>
  <si>
    <t>Раупова</t>
  </si>
  <si>
    <t xml:space="preserve">Хохлов </t>
  </si>
  <si>
    <t xml:space="preserve">Емелин </t>
  </si>
  <si>
    <t xml:space="preserve">Лунюшкина </t>
  </si>
  <si>
    <t xml:space="preserve">Мария </t>
  </si>
  <si>
    <t>Корнев</t>
  </si>
  <si>
    <t xml:space="preserve">Зайцев </t>
  </si>
  <si>
    <t xml:space="preserve">Дмитрий </t>
  </si>
  <si>
    <t>Золотарёв</t>
  </si>
  <si>
    <t>Кашин</t>
  </si>
  <si>
    <t xml:space="preserve">Александр </t>
  </si>
  <si>
    <t>Пётр</t>
  </si>
  <si>
    <t>Нестеров</t>
  </si>
  <si>
    <t>Хренов</t>
  </si>
  <si>
    <t>Филипп</t>
  </si>
  <si>
    <t>Калашникова</t>
  </si>
  <si>
    <t>Терёхин</t>
  </si>
  <si>
    <t>Хасанов</t>
  </si>
  <si>
    <t>Ильдар</t>
  </si>
  <si>
    <t>Богомолова</t>
  </si>
  <si>
    <t>Вербицкий</t>
  </si>
  <si>
    <t>Маурин</t>
  </si>
  <si>
    <t>Фольмер</t>
  </si>
  <si>
    <t>Колегова</t>
  </si>
  <si>
    <t>Казакова</t>
  </si>
  <si>
    <t>Кувенев</t>
  </si>
  <si>
    <t>Софронов</t>
  </si>
  <si>
    <t xml:space="preserve">Биданец </t>
  </si>
  <si>
    <t>Наталья</t>
  </si>
  <si>
    <t>Полушкина</t>
  </si>
  <si>
    <t>Гармидер</t>
  </si>
  <si>
    <t>Вахтинский</t>
  </si>
  <si>
    <t xml:space="preserve">Юхимчук </t>
  </si>
  <si>
    <t>Валитова</t>
  </si>
  <si>
    <t>Салина</t>
  </si>
  <si>
    <t>Калашова</t>
  </si>
  <si>
    <t>Овсянкина</t>
  </si>
  <si>
    <t>Кичайкин</t>
  </si>
  <si>
    <t>Лезнов</t>
  </si>
  <si>
    <t>Шаров</t>
  </si>
  <si>
    <t>Федотов</t>
  </si>
  <si>
    <t xml:space="preserve">Сироткина </t>
  </si>
  <si>
    <t>Аксанова</t>
  </si>
  <si>
    <t>Халилулин</t>
  </si>
  <si>
    <t>Тунцева</t>
  </si>
  <si>
    <t>Логинова</t>
  </si>
  <si>
    <t>интердом</t>
  </si>
  <si>
    <t>Клим</t>
  </si>
  <si>
    <t>ГАРМОНИЯ</t>
  </si>
  <si>
    <t>Хрящев</t>
  </si>
  <si>
    <t>ЦРДО</t>
  </si>
  <si>
    <t>Фёдоров</t>
  </si>
  <si>
    <t>Саливанов</t>
  </si>
  <si>
    <t>Новая школа</t>
  </si>
  <si>
    <t>Баринов</t>
  </si>
  <si>
    <t>Щербакова</t>
  </si>
  <si>
    <t xml:space="preserve">статус </t>
  </si>
  <si>
    <t xml:space="preserve">Статус </t>
  </si>
  <si>
    <t>Максимова Диана</t>
  </si>
  <si>
    <t>ЧОУ " Гармония"</t>
  </si>
  <si>
    <t>Малкова Валерия Максимовна</t>
  </si>
  <si>
    <t>ФГБОУ «МЦО "Интердом" им. Е.Д. Стасовой»"</t>
  </si>
  <si>
    <t>Привезенцев Виктор Владимирович</t>
  </si>
  <si>
    <t>Джанжулия Роман Вахтангович</t>
  </si>
  <si>
    <t>Краев Платон Денисович</t>
  </si>
  <si>
    <t>МБОУ гимназия № 44</t>
  </si>
  <si>
    <t>Колчанов Никита Максимович</t>
  </si>
  <si>
    <t>Бурдастых Виктория Ивановна</t>
  </si>
  <si>
    <t>Зайцева София Юрьевна</t>
  </si>
  <si>
    <t>Ломовских Дарья Алексеевна</t>
  </si>
  <si>
    <t>МБОУ "СШ №62 "</t>
  </si>
  <si>
    <t>Шевырин Даниил Михайлович</t>
  </si>
  <si>
    <t>Баженова Елизавета Анатольевна</t>
  </si>
  <si>
    <t>Субботин Арсений Максимович</t>
  </si>
  <si>
    <t>МБОУ "СШ №41"</t>
  </si>
  <si>
    <t>Валинурова Сабрина Тимуровна</t>
  </si>
  <si>
    <t>МБОУ "СШ №4"</t>
  </si>
  <si>
    <t>Лебедева Валерия Александровна</t>
  </si>
  <si>
    <t>МБОУ "СШ №24"</t>
  </si>
  <si>
    <t>Ивашова Яна Сергеевна</t>
  </si>
  <si>
    <t>Трунин Эльман Махалович</t>
  </si>
  <si>
    <t>МБОУ "СШ № 8"</t>
  </si>
  <si>
    <t>Антонов Алексей Александрович</t>
  </si>
  <si>
    <t>Грибова Елизавета Александровна</t>
  </si>
  <si>
    <t>МБОУ "СШ № 66"</t>
  </si>
  <si>
    <t>Корчагин Егор Алексеевич</t>
  </si>
  <si>
    <t>Ягодкина Таисия Михайловна</t>
  </si>
  <si>
    <t>МБОУ "СШ № 5"</t>
  </si>
  <si>
    <t>Лабутина Ксения Евгеньевна</t>
  </si>
  <si>
    <t>МБОУ "СШ № 35"</t>
  </si>
  <si>
    <t>Соколова Дарья Михайловна</t>
  </si>
  <si>
    <t>МБОУ "СШ № 2"</t>
  </si>
  <si>
    <t>Нагарев Матвей Антонович</t>
  </si>
  <si>
    <t>МБОУ "СШ № 17"</t>
  </si>
  <si>
    <t>Заварихина Виктория Степановна</t>
  </si>
  <si>
    <t>Кондратьев Константин Иванович</t>
  </si>
  <si>
    <t>МБОУ "Лицей №22"</t>
  </si>
  <si>
    <t>Морозов Сергей Леонидович</t>
  </si>
  <si>
    <t>ЗОНИН АЛЕКСЕЙ ДМИТРИЕВИЧ</t>
  </si>
  <si>
    <t>Катиба Алена Александровна</t>
  </si>
  <si>
    <t>Морозов Артем Иванович</t>
  </si>
  <si>
    <t>МБОУ "Лицей № 67"</t>
  </si>
  <si>
    <t>Фокин Максим Васильевич</t>
  </si>
  <si>
    <t>Трофимова Александра Юрьевна</t>
  </si>
  <si>
    <t>Тарасовская Варвара Максимовна</t>
  </si>
  <si>
    <t>Ильченко Амина Денисовна</t>
  </si>
  <si>
    <t>МБОУ "Лицей № 6"</t>
  </si>
  <si>
    <t>Старостин Ярослав Владимирович</t>
  </si>
  <si>
    <t>МБОУ " СШ № 55"</t>
  </si>
  <si>
    <t>Сабуров Иван Павлович</t>
  </si>
  <si>
    <t>МБОУ " Лицей №33"</t>
  </si>
  <si>
    <t>Рыбкин Михаил Евгеньевич</t>
  </si>
  <si>
    <t>Бровский Олег Юрьевич</t>
  </si>
  <si>
    <t>Савельев Матвей Александрович</t>
  </si>
  <si>
    <t>Кучумова Ольга Владиславовна</t>
  </si>
  <si>
    <t>Воробьев Владимир Денисович</t>
  </si>
  <si>
    <t>Воронова Екатерина Александровна</t>
  </si>
  <si>
    <t>Денисов Савелий Артемович</t>
  </si>
  <si>
    <t>раупов артур александрович</t>
  </si>
  <si>
    <t>Шорин Илья Романович</t>
  </si>
  <si>
    <t>Битюкова Юлия Дмитриевна</t>
  </si>
  <si>
    <t>МБОУ " Гимназия №3"</t>
  </si>
  <si>
    <t>Шишкина София Михайловна</t>
  </si>
  <si>
    <t>Болотова Варвара Сергеевна</t>
  </si>
  <si>
    <t>Иванов Николай Константинович</t>
  </si>
  <si>
    <t>МБОУ " Гимназия № 36"</t>
  </si>
  <si>
    <t>Ладыгина Полина Антоновна</t>
  </si>
  <si>
    <t>МБОУ " Гимназия № 32"</t>
  </si>
  <si>
    <t>Микаелян Эрик Артурович</t>
  </si>
  <si>
    <t>Заварихина Валерия Семеновна</t>
  </si>
  <si>
    <t>Засорин Роман Алексеевич</t>
  </si>
  <si>
    <t>Коровкина Виктория Николаевна</t>
  </si>
  <si>
    <t>Чумадов Максим Сергеевич</t>
  </si>
  <si>
    <t>МБОУ " Гимназия № 30"</t>
  </si>
  <si>
    <t>Палицына Виктория Витальевна</t>
  </si>
  <si>
    <t>Самохвалова Елизавета Артемовна</t>
  </si>
  <si>
    <t>Нестерова София Семеновна</t>
  </si>
  <si>
    <t>Митронова Елизавета Альфредовна</t>
  </si>
  <si>
    <t>Егорова Валентина Владимировна</t>
  </si>
  <si>
    <t>Самарин Тимофей Евгеньевич</t>
  </si>
  <si>
    <t>Огурцов Иван Григорьевич</t>
  </si>
  <si>
    <t>МБОУ " Гимназия № 23"</t>
  </si>
  <si>
    <t>Семенова Милана Андреевна</t>
  </si>
  <si>
    <t>ПОРОТИКОВА Анна Павловна</t>
  </si>
  <si>
    <t>Борисова Виктория Андреевна</t>
  </si>
  <si>
    <t>МАОУ лицей № 21</t>
  </si>
  <si>
    <t>Балдин Михаил Алексеевич</t>
  </si>
  <si>
    <t>Штурманов Иван Дмитриевич</t>
  </si>
  <si>
    <t>Челышева Полина Егоровна</t>
  </si>
  <si>
    <t>Костерин Александр Сергеевич</t>
  </si>
  <si>
    <t>Белякова Карина Антоновна</t>
  </si>
  <si>
    <t>Белякова Каролина Антоновна</t>
  </si>
  <si>
    <t>КРУЧИНИН ТИМОФЕЙ Антонович</t>
  </si>
  <si>
    <t>Балл</t>
  </si>
  <si>
    <t>ФИО (как указал участник)</t>
  </si>
  <si>
    <t>Класс</t>
  </si>
  <si>
    <t>Наименование школы</t>
  </si>
  <si>
    <t xml:space="preserve">Максимально </t>
  </si>
  <si>
    <t xml:space="preserve">Дата </t>
  </si>
  <si>
    <t>Математика</t>
  </si>
  <si>
    <t xml:space="preserve">Предмет </t>
  </si>
  <si>
    <t>Валинуров</t>
  </si>
  <si>
    <t>Руслан</t>
  </si>
  <si>
    <t>Ковалёва</t>
  </si>
  <si>
    <t>Смирнов Арсений</t>
  </si>
  <si>
    <t>Вилков Николай</t>
  </si>
  <si>
    <t>Степанов Егор</t>
  </si>
  <si>
    <t>Аверьянов Максим</t>
  </si>
  <si>
    <t>Сенкевич</t>
  </si>
  <si>
    <t>Евгений</t>
  </si>
  <si>
    <t>Шомов</t>
  </si>
  <si>
    <t>Аркадий</t>
  </si>
  <si>
    <t>Лобов</t>
  </si>
  <si>
    <t xml:space="preserve">Козлов </t>
  </si>
  <si>
    <t>Валугина</t>
  </si>
  <si>
    <t>Никифоров</t>
  </si>
  <si>
    <t>Капустин Кирилл</t>
  </si>
  <si>
    <t>Смирнова</t>
  </si>
  <si>
    <t>Сергеичев</t>
  </si>
  <si>
    <t>Орлов</t>
  </si>
  <si>
    <t>Петр</t>
  </si>
  <si>
    <t>Андреева</t>
  </si>
  <si>
    <t>Владислава</t>
  </si>
  <si>
    <t>01.03.2023</t>
  </si>
  <si>
    <t>Муниципальный</t>
  </si>
  <si>
    <t xml:space="preserve"> баллов</t>
  </si>
  <si>
    <t>Статус</t>
  </si>
  <si>
    <t>Согласие</t>
  </si>
  <si>
    <t>Дарина</t>
  </si>
  <si>
    <t>Максимальное кол - во баллов 40</t>
  </si>
  <si>
    <t>Православная</t>
  </si>
  <si>
    <t>Масленникова</t>
  </si>
  <si>
    <t>Анастасия</t>
  </si>
  <si>
    <t xml:space="preserve">Балякин </t>
  </si>
  <si>
    <t>Максимальное кол - во баллов 38</t>
  </si>
  <si>
    <t>Гадлия Захар</t>
  </si>
  <si>
    <t>Ошурков Леван Юрьевич</t>
  </si>
  <si>
    <t xml:space="preserve">Коленцова </t>
  </si>
  <si>
    <t>ЦРДО, 33</t>
  </si>
  <si>
    <t xml:space="preserve">победитель </t>
  </si>
  <si>
    <t>призер</t>
  </si>
  <si>
    <t xml:space="preserve">участник </t>
  </si>
  <si>
    <t>№1 (3 балла)</t>
  </si>
  <si>
    <t>№2 (4 балла)</t>
  </si>
  <si>
    <t>№3 (3 балла)</t>
  </si>
  <si>
    <t>№4 (5 баллов)</t>
  </si>
  <si>
    <t>№5 (3 балла)</t>
  </si>
  <si>
    <t>№6 (4 балла)</t>
  </si>
  <si>
    <t>№7 (8 баллов)</t>
  </si>
  <si>
    <t>№8 (3 балла)</t>
  </si>
  <si>
    <t>№9 (3 балла)</t>
  </si>
  <si>
    <t>№10 (4 балла)</t>
  </si>
  <si>
    <t>№1 (4 балла)</t>
  </si>
  <si>
    <t>№2 (5 баллов)</t>
  </si>
  <si>
    <t>№3 (4 балла)</t>
  </si>
  <si>
    <t>№4 (3 балла)</t>
  </si>
  <si>
    <t>№5 (5 баллов)</t>
  </si>
  <si>
    <t>№6 (3 балла)</t>
  </si>
  <si>
    <t>№7 (3 балла)</t>
  </si>
  <si>
    <t>№9 (4 балла)</t>
  </si>
  <si>
    <t>участник</t>
  </si>
  <si>
    <t>№2 (3 балла)</t>
  </si>
  <si>
    <t>№6 (5 баллов)</t>
  </si>
  <si>
    <t>№7 (2 балла)</t>
  </si>
  <si>
    <t>№9 (5 баллов)</t>
  </si>
  <si>
    <t>№10 (3 балла)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</si>
</sst>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5" fillId="2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1" applyNumberFormat="0" applyAlignment="0" applyProtection="0"/>
    <xf numFmtId="0" fontId="36" fillId="32" borderId="1" applyNumberFormat="0" applyAlignment="0" applyProtection="0"/>
    <xf numFmtId="0" fontId="37" fillId="33" borderId="2" applyNumberFormat="0" applyAlignment="0" applyProtection="0"/>
    <xf numFmtId="0" fontId="37" fillId="33" borderId="2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0" borderId="10" applyNumberFormat="0" applyFill="0" applyAlignment="0" applyProtection="0"/>
    <xf numFmtId="0" fontId="48" fillId="34" borderId="11" applyNumberFormat="0" applyAlignment="0" applyProtection="0"/>
    <xf numFmtId="0" fontId="7" fillId="34" borderId="1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2" fillId="0" borderId="0">
      <alignment horizontal="left"/>
      <protection/>
    </xf>
    <xf numFmtId="0" fontId="34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7" borderId="12" applyNumberFormat="0" applyFont="0" applyAlignment="0" applyProtection="0"/>
    <xf numFmtId="0" fontId="10" fillId="37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14" xfId="0" applyNumberFormat="1" applyFont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58" fillId="0" borderId="14" xfId="0" applyNumberFormat="1" applyFont="1" applyFill="1" applyBorder="1" applyAlignment="1" applyProtection="1">
      <alignment horizontal="center" vertical="center"/>
      <protection locked="0"/>
    </xf>
    <xf numFmtId="49" fontId="58" fillId="0" borderId="14" xfId="0" applyNumberFormat="1" applyFont="1" applyFill="1" applyBorder="1" applyAlignment="1" applyProtection="1">
      <alignment/>
      <protection locked="0"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4" xfId="74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77" applyFont="1" applyBorder="1" applyAlignment="1">
      <alignment horizontal="center" vertical="center" wrapText="1"/>
      <protection/>
    </xf>
    <xf numFmtId="0" fontId="1" fillId="0" borderId="14" xfId="77" applyFont="1" applyBorder="1" applyAlignment="1">
      <alignment horizontal="left" vertical="center" wrapText="1"/>
      <protection/>
    </xf>
    <xf numFmtId="0" fontId="1" fillId="0" borderId="14" xfId="77" applyFont="1" applyBorder="1" applyAlignment="1">
      <alignment horizontal="center" vertical="center"/>
      <protection/>
    </xf>
    <xf numFmtId="0" fontId="1" fillId="0" borderId="14" xfId="77" applyFont="1" applyBorder="1" applyAlignment="1">
      <alignment horizontal="left" vertical="center"/>
      <protection/>
    </xf>
    <xf numFmtId="0" fontId="1" fillId="39" borderId="14" xfId="0" applyFont="1" applyFill="1" applyBorder="1" applyAlignment="1">
      <alignment horizontal="center" vertical="center"/>
    </xf>
    <xf numFmtId="0" fontId="1" fillId="39" borderId="14" xfId="74" applyNumberFormat="1" applyFont="1" applyFill="1" applyBorder="1" applyAlignment="1" applyProtection="1">
      <alignment horizontal="center" vertical="center" wrapText="1"/>
      <protection/>
    </xf>
    <xf numFmtId="0" fontId="1" fillId="39" borderId="14" xfId="0" applyFont="1" applyFill="1" applyBorder="1" applyAlignment="1">
      <alignment horizontal="left" vertical="center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74" applyNumberFormat="1" applyFont="1" applyFill="1" applyBorder="1" applyAlignment="1" applyProtection="1">
      <alignment horizontal="left" vertical="center" wrapText="1"/>
      <protection/>
    </xf>
    <xf numFmtId="49" fontId="1" fillId="0" borderId="14" xfId="74" applyNumberFormat="1" applyFont="1" applyFill="1" applyBorder="1" applyAlignment="1" applyProtection="1">
      <alignment horizontal="center" vertical="center" wrapText="1"/>
      <protection/>
    </xf>
    <xf numFmtId="49" fontId="1" fillId="0" borderId="14" xfId="74" applyNumberFormat="1" applyFont="1" applyFill="1" applyBorder="1" applyAlignment="1" applyProtection="1">
      <alignment horizontal="center" vertical="center"/>
      <protection/>
    </xf>
    <xf numFmtId="0" fontId="1" fillId="0" borderId="14" xfId="79" applyFont="1" applyBorder="1" applyAlignment="1">
      <alignment horizontal="center" vertical="center"/>
      <protection/>
    </xf>
    <xf numFmtId="0" fontId="1" fillId="0" borderId="14" xfId="79" applyFont="1" applyBorder="1" applyAlignment="1">
      <alignment horizontal="left" vertical="center"/>
      <protection/>
    </xf>
    <xf numFmtId="0" fontId="1" fillId="0" borderId="14" xfId="79" applyFont="1" applyBorder="1" applyAlignment="1">
      <alignment horizontal="center" vertical="center" wrapText="1"/>
      <protection/>
    </xf>
    <xf numFmtId="0" fontId="1" fillId="0" borderId="14" xfId="80" applyFont="1" applyBorder="1" applyAlignment="1">
      <alignment horizontal="center" vertical="center"/>
      <protection/>
    </xf>
    <xf numFmtId="0" fontId="1" fillId="0" borderId="14" xfId="77" applyFont="1" applyFill="1" applyBorder="1" applyAlignment="1">
      <alignment horizontal="center" vertical="center"/>
      <protection/>
    </xf>
    <xf numFmtId="0" fontId="1" fillId="0" borderId="14" xfId="80" applyFont="1" applyBorder="1" applyAlignment="1">
      <alignment horizontal="left" vertical="center"/>
      <protection/>
    </xf>
    <xf numFmtId="0" fontId="1" fillId="0" borderId="14" xfId="77" applyFont="1" applyFill="1" applyBorder="1" applyAlignment="1">
      <alignment horizontal="left" vertical="center"/>
      <protection/>
    </xf>
    <xf numFmtId="0" fontId="1" fillId="0" borderId="14" xfId="53" applyFont="1" applyBorder="1" applyAlignment="1">
      <alignment horizontal="center" vertical="center"/>
    </xf>
    <xf numFmtId="0" fontId="59" fillId="0" borderId="14" xfId="76" applyFont="1" applyBorder="1" applyAlignment="1">
      <alignment horizontal="center" vertical="center" wrapText="1"/>
      <protection/>
    </xf>
    <xf numFmtId="0" fontId="59" fillId="0" borderId="14" xfId="76" applyFont="1" applyBorder="1" applyAlignment="1">
      <alignment horizontal="left" vertical="center"/>
      <protection/>
    </xf>
    <xf numFmtId="0" fontId="59" fillId="0" borderId="14" xfId="76" applyFont="1" applyBorder="1" applyAlignment="1">
      <alignment horizontal="center" vertical="center"/>
      <protection/>
    </xf>
    <xf numFmtId="0" fontId="59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Border="1" applyAlignment="1">
      <alignment/>
    </xf>
    <xf numFmtId="49" fontId="58" fillId="0" borderId="0" xfId="74" applyNumberFormat="1" applyFont="1" applyFill="1" applyBorder="1" applyAlignment="1" applyProtection="1">
      <alignment horizontal="center" vertical="center"/>
      <protection/>
    </xf>
    <xf numFmtId="0" fontId="58" fillId="0" borderId="0" xfId="74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59" fillId="0" borderId="0" xfId="0" applyFont="1" applyAlignment="1">
      <alignment/>
    </xf>
    <xf numFmtId="0" fontId="0" fillId="0" borderId="14" xfId="0" applyBorder="1" applyAlignment="1">
      <alignment horizontal="center"/>
    </xf>
    <xf numFmtId="0" fontId="1" fillId="0" borderId="14" xfId="80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9" borderId="14" xfId="77" applyFont="1" applyFill="1" applyBorder="1" applyAlignment="1">
      <alignment horizontal="center" vertical="center"/>
      <protection/>
    </xf>
    <xf numFmtId="49" fontId="1" fillId="39" borderId="14" xfId="74" applyNumberFormat="1" applyFont="1" applyFill="1" applyBorder="1" applyAlignment="1" applyProtection="1">
      <alignment horizontal="left" vertical="center" wrapText="1"/>
      <protection/>
    </xf>
    <xf numFmtId="49" fontId="1" fillId="39" borderId="14" xfId="74" applyNumberFormat="1" applyFont="1" applyFill="1" applyBorder="1" applyAlignment="1" applyProtection="1">
      <alignment horizontal="center" vertical="center" wrapText="1"/>
      <protection/>
    </xf>
    <xf numFmtId="0" fontId="1" fillId="39" borderId="14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left" vertical="center" wrapText="1"/>
    </xf>
    <xf numFmtId="0" fontId="1" fillId="39" borderId="14" xfId="79" applyFont="1" applyFill="1" applyBorder="1" applyAlignment="1">
      <alignment horizontal="center" vertical="center"/>
      <protection/>
    </xf>
    <xf numFmtId="0" fontId="1" fillId="39" borderId="14" xfId="79" applyFont="1" applyFill="1" applyBorder="1" applyAlignment="1">
      <alignment horizontal="left" vertical="center"/>
      <protection/>
    </xf>
    <xf numFmtId="0" fontId="1" fillId="39" borderId="14" xfId="79" applyNumberFormat="1" applyFont="1" applyFill="1" applyBorder="1" applyAlignment="1">
      <alignment horizontal="center" vertical="center"/>
      <protection/>
    </xf>
    <xf numFmtId="49" fontId="1" fillId="39" borderId="14" xfId="79" applyNumberFormat="1" applyFont="1" applyFill="1" applyBorder="1" applyAlignment="1">
      <alignment horizontal="left" vertical="center"/>
      <protection/>
    </xf>
    <xf numFmtId="0" fontId="1" fillId="39" borderId="14" xfId="77" applyFont="1" applyFill="1" applyBorder="1" applyAlignment="1">
      <alignment horizontal="center" vertical="center" wrapText="1"/>
      <protection/>
    </xf>
    <xf numFmtId="0" fontId="1" fillId="39" borderId="14" xfId="77" applyFont="1" applyFill="1" applyBorder="1" applyAlignment="1">
      <alignment horizontal="left" vertical="center" wrapText="1"/>
      <protection/>
    </xf>
    <xf numFmtId="0" fontId="1" fillId="39" borderId="14" xfId="77" applyFont="1" applyFill="1" applyBorder="1" applyAlignment="1">
      <alignment horizontal="left" vertical="center"/>
      <protection/>
    </xf>
    <xf numFmtId="0" fontId="1" fillId="39" borderId="14" xfId="79" applyFont="1" applyFill="1" applyBorder="1" applyAlignment="1">
      <alignment horizontal="center" vertical="center" wrapText="1"/>
      <protection/>
    </xf>
    <xf numFmtId="0" fontId="1" fillId="39" borderId="14" xfId="51" applyFont="1" applyFill="1" applyBorder="1" applyAlignment="1" applyProtection="1">
      <alignment horizontal="center" vertical="center"/>
      <protection/>
    </xf>
    <xf numFmtId="0" fontId="1" fillId="39" borderId="14" xfId="79" applyNumberFormat="1" applyFont="1" applyFill="1" applyBorder="1" applyAlignment="1">
      <alignment horizontal="center" vertical="center" wrapText="1"/>
      <protection/>
    </xf>
    <xf numFmtId="49" fontId="1" fillId="39" borderId="14" xfId="79" applyNumberFormat="1" applyFont="1" applyFill="1" applyBorder="1" applyAlignment="1">
      <alignment horizontal="left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left" vertical="center" wrapText="1"/>
      <protection/>
    </xf>
    <xf numFmtId="0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" fillId="39" borderId="14" xfId="76" applyFont="1" applyFill="1" applyBorder="1" applyAlignment="1">
      <alignment horizontal="center" vertical="center" wrapText="1"/>
      <protection/>
    </xf>
    <xf numFmtId="0" fontId="1" fillId="39" borderId="14" xfId="76" applyFont="1" applyFill="1" applyBorder="1" applyAlignment="1">
      <alignment horizontal="left" vertical="center"/>
      <protection/>
    </xf>
    <xf numFmtId="0" fontId="1" fillId="39" borderId="14" xfId="76" applyFont="1" applyFill="1" applyBorder="1" applyAlignment="1">
      <alignment horizontal="center" vertical="center"/>
      <protection/>
    </xf>
    <xf numFmtId="49" fontId="1" fillId="39" borderId="14" xfId="79" applyNumberFormat="1" applyFont="1" applyFill="1" applyBorder="1" applyAlignment="1">
      <alignment horizontal="center" vertical="center" wrapText="1"/>
      <protection/>
    </xf>
    <xf numFmtId="0" fontId="1" fillId="39" borderId="14" xfId="0" applyFont="1" applyFill="1" applyBorder="1" applyAlignment="1">
      <alignment/>
    </xf>
    <xf numFmtId="0" fontId="1" fillId="39" borderId="14" xfId="0" applyFont="1" applyFill="1" applyBorder="1" applyAlignment="1">
      <alignment horizontal="left"/>
    </xf>
    <xf numFmtId="0" fontId="1" fillId="39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8" fillId="0" borderId="14" xfId="0" applyNumberFormat="1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  <xf numFmtId="0" fontId="58" fillId="0" borderId="14" xfId="0" applyFont="1" applyBorder="1" applyAlignment="1">
      <alignment/>
    </xf>
    <xf numFmtId="0" fontId="58" fillId="0" borderId="16" xfId="0" applyFont="1" applyBorder="1" applyAlignment="1">
      <alignment/>
    </xf>
    <xf numFmtId="0" fontId="59" fillId="39" borderId="14" xfId="0" applyFont="1" applyFill="1" applyBorder="1" applyAlignment="1">
      <alignment/>
    </xf>
    <xf numFmtId="0" fontId="59" fillId="39" borderId="14" xfId="0" applyFont="1" applyFill="1" applyBorder="1" applyAlignment="1">
      <alignment horizontal="center"/>
    </xf>
    <xf numFmtId="49" fontId="33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59" fillId="0" borderId="14" xfId="0" applyFont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14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Гиперссылка 2" xfId="52"/>
    <cellStyle name="Гиперссылка 3" xfId="53"/>
    <cellStyle name="Гиперссылка 4" xfId="54"/>
    <cellStyle name="Currency" xfId="55"/>
    <cellStyle name="Currency [0]" xfId="56"/>
    <cellStyle name="Заголовок 1" xfId="57"/>
    <cellStyle name="Заголовок 1 2" xfId="58"/>
    <cellStyle name="Заголовок 2" xfId="59"/>
    <cellStyle name="Заголовок 2 2" xfId="60"/>
    <cellStyle name="Заголовок 3" xfId="61"/>
    <cellStyle name="Заголовок 3 2" xfId="62"/>
    <cellStyle name="Заголовок 4" xfId="63"/>
    <cellStyle name="Заголовок 4 2" xfId="64"/>
    <cellStyle name="Итог" xfId="65"/>
    <cellStyle name="Итог 2" xfId="66"/>
    <cellStyle name="Контрольная ячейка" xfId="67"/>
    <cellStyle name="Контрольная ячейка 2" xfId="68"/>
    <cellStyle name="Название" xfId="69"/>
    <cellStyle name="Название 2" xfId="70"/>
    <cellStyle name="Нейтральный" xfId="71"/>
    <cellStyle name="Нейтральный 2" xfId="72"/>
    <cellStyle name="Обычный 2" xfId="73"/>
    <cellStyle name="Обычный 2 2" xfId="74"/>
    <cellStyle name="Обычный 2 3" xfId="75"/>
    <cellStyle name="Обычный 2 4" xfId="76"/>
    <cellStyle name="Обычный 3" xfId="77"/>
    <cellStyle name="Обычный 3 2" xfId="78"/>
    <cellStyle name="Обычный 4" xfId="79"/>
    <cellStyle name="Обычный 5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Связанная ячейка" xfId="89"/>
    <cellStyle name="Связанная ячейка 2" xfId="90"/>
    <cellStyle name="Текст предупреждения" xfId="91"/>
    <cellStyle name="Текст предупреждения 2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3"/>
  <sheetViews>
    <sheetView tabSelected="1" zoomScalePageLayoutView="0" workbookViewId="0" topLeftCell="A6">
      <selection activeCell="Q9" sqref="Q9:Q21"/>
    </sheetView>
  </sheetViews>
  <sheetFormatPr defaultColWidth="9.00390625" defaultRowHeight="12.75"/>
  <cols>
    <col min="1" max="1" width="12.125" style="0" customWidth="1"/>
    <col min="2" max="2" width="10.625" style="0" customWidth="1"/>
    <col min="3" max="3" width="18.125" style="10" customWidth="1"/>
    <col min="4" max="4" width="15.625" style="10" customWidth="1"/>
    <col min="5" max="15" width="7.875" style="0" customWidth="1"/>
    <col min="16" max="16" width="6.75390625" style="0" customWidth="1"/>
    <col min="17" max="17" width="12.50390625" style="0" customWidth="1"/>
    <col min="18" max="18" width="16.50390625" style="0" customWidth="1"/>
    <col min="19" max="19" width="37.125" style="0" bestFit="1" customWidth="1"/>
    <col min="20" max="20" width="28.625" style="0" customWidth="1"/>
    <col min="21" max="21" width="29.625" style="0" customWidth="1"/>
  </cols>
  <sheetData>
    <row r="1" ht="12.75"/>
    <row r="2" ht="12.75"/>
    <row r="3" ht="12.75"/>
    <row r="4" spans="1:4" ht="63">
      <c r="A4" s="5" t="s">
        <v>0</v>
      </c>
      <c r="B4" s="6" t="s">
        <v>311</v>
      </c>
      <c r="C4" s="8" t="s">
        <v>317</v>
      </c>
      <c r="D4" s="9"/>
    </row>
    <row r="5" spans="1:2" ht="15">
      <c r="A5" s="1" t="s">
        <v>1</v>
      </c>
      <c r="B5" s="2" t="s">
        <v>312</v>
      </c>
    </row>
    <row r="6" spans="1:2" ht="15">
      <c r="A6" s="1" t="s">
        <v>2</v>
      </c>
      <c r="B6" s="7" t="s">
        <v>11</v>
      </c>
    </row>
    <row r="8" spans="1:18" ht="78">
      <c r="A8" s="3" t="s">
        <v>3</v>
      </c>
      <c r="B8" s="3" t="s">
        <v>4</v>
      </c>
      <c r="C8" s="11" t="s">
        <v>5</v>
      </c>
      <c r="D8" s="11" t="s">
        <v>6</v>
      </c>
      <c r="E8" s="3" t="s">
        <v>7</v>
      </c>
      <c r="F8" s="3" t="s">
        <v>330</v>
      </c>
      <c r="G8" s="3" t="s">
        <v>331</v>
      </c>
      <c r="H8" s="3" t="s">
        <v>332</v>
      </c>
      <c r="I8" s="3" t="s">
        <v>333</v>
      </c>
      <c r="J8" s="3" t="s">
        <v>334</v>
      </c>
      <c r="K8" s="3" t="s">
        <v>335</v>
      </c>
      <c r="L8" s="3" t="s">
        <v>336</v>
      </c>
      <c r="M8" s="3" t="s">
        <v>337</v>
      </c>
      <c r="N8" s="3" t="s">
        <v>338</v>
      </c>
      <c r="O8" s="3" t="s">
        <v>339</v>
      </c>
      <c r="P8" s="3" t="s">
        <v>8</v>
      </c>
      <c r="Q8" s="4" t="s">
        <v>185</v>
      </c>
      <c r="R8" s="4" t="s">
        <v>9</v>
      </c>
    </row>
    <row r="9" spans="1:18" ht="15">
      <c r="A9" s="15">
        <v>21</v>
      </c>
      <c r="B9" s="15">
        <v>2</v>
      </c>
      <c r="C9" s="16" t="s">
        <v>98</v>
      </c>
      <c r="D9" s="16" t="s">
        <v>99</v>
      </c>
      <c r="E9" s="17" t="s">
        <v>12</v>
      </c>
      <c r="F9" s="17">
        <v>3</v>
      </c>
      <c r="G9" s="17">
        <v>4</v>
      </c>
      <c r="H9" s="17">
        <v>3</v>
      </c>
      <c r="I9" s="17">
        <v>5</v>
      </c>
      <c r="J9" s="17">
        <v>3</v>
      </c>
      <c r="K9" s="17">
        <v>4</v>
      </c>
      <c r="L9" s="17">
        <v>8</v>
      </c>
      <c r="M9" s="17">
        <v>3</v>
      </c>
      <c r="N9" s="17">
        <v>3</v>
      </c>
      <c r="O9" s="17">
        <v>0</v>
      </c>
      <c r="P9" s="20">
        <f aca="true" t="shared" si="0" ref="P9:P40">SUM(F9:O9)</f>
        <v>36</v>
      </c>
      <c r="Q9" s="30" t="s">
        <v>327</v>
      </c>
      <c r="R9" s="22" t="s">
        <v>13</v>
      </c>
    </row>
    <row r="10" spans="1:18" ht="15">
      <c r="A10" s="18">
        <v>44</v>
      </c>
      <c r="B10" s="15">
        <v>2</v>
      </c>
      <c r="C10" s="19" t="s">
        <v>154</v>
      </c>
      <c r="D10" s="19" t="s">
        <v>41</v>
      </c>
      <c r="E10" s="18" t="s">
        <v>12</v>
      </c>
      <c r="F10" s="18">
        <v>3</v>
      </c>
      <c r="G10" s="18">
        <v>4</v>
      </c>
      <c r="H10" s="18">
        <v>0</v>
      </c>
      <c r="I10" s="18">
        <v>5</v>
      </c>
      <c r="J10" s="18">
        <v>3</v>
      </c>
      <c r="K10" s="18">
        <v>4</v>
      </c>
      <c r="L10" s="18">
        <v>8</v>
      </c>
      <c r="M10" s="18">
        <v>3</v>
      </c>
      <c r="N10" s="18">
        <v>3</v>
      </c>
      <c r="O10" s="18">
        <v>0</v>
      </c>
      <c r="P10" s="20">
        <f t="shared" si="0"/>
        <v>33</v>
      </c>
      <c r="Q10" s="30" t="s">
        <v>327</v>
      </c>
      <c r="R10" s="22" t="s">
        <v>13</v>
      </c>
    </row>
    <row r="11" spans="1:18" ht="15">
      <c r="A11" s="17">
        <v>33</v>
      </c>
      <c r="B11" s="17">
        <v>2</v>
      </c>
      <c r="C11" s="16" t="s">
        <v>141</v>
      </c>
      <c r="D11" s="16" t="s">
        <v>142</v>
      </c>
      <c r="E11" s="17" t="s">
        <v>12</v>
      </c>
      <c r="F11" s="17">
        <v>3</v>
      </c>
      <c r="G11" s="17">
        <v>4</v>
      </c>
      <c r="H11" s="17">
        <v>3</v>
      </c>
      <c r="I11" s="17">
        <v>5</v>
      </c>
      <c r="J11" s="17">
        <v>0</v>
      </c>
      <c r="K11" s="17">
        <v>4</v>
      </c>
      <c r="L11" s="17">
        <v>8</v>
      </c>
      <c r="M11" s="17">
        <v>3</v>
      </c>
      <c r="N11" s="17">
        <v>3</v>
      </c>
      <c r="O11" s="17">
        <v>0</v>
      </c>
      <c r="P11" s="20">
        <f t="shared" si="0"/>
        <v>33</v>
      </c>
      <c r="Q11" s="30" t="s">
        <v>327</v>
      </c>
      <c r="R11" s="17" t="s">
        <v>13</v>
      </c>
    </row>
    <row r="12" spans="1:18" ht="15">
      <c r="A12" s="39">
        <v>6</v>
      </c>
      <c r="B12" s="39">
        <v>2</v>
      </c>
      <c r="C12" s="40" t="s">
        <v>183</v>
      </c>
      <c r="D12" s="40" t="s">
        <v>16</v>
      </c>
      <c r="E12" s="41" t="s">
        <v>15</v>
      </c>
      <c r="F12" s="41">
        <v>3</v>
      </c>
      <c r="G12" s="41">
        <v>4</v>
      </c>
      <c r="H12" s="41">
        <v>0</v>
      </c>
      <c r="I12" s="41">
        <v>5</v>
      </c>
      <c r="J12" s="41">
        <v>3</v>
      </c>
      <c r="K12" s="41">
        <v>4</v>
      </c>
      <c r="L12" s="41">
        <v>3</v>
      </c>
      <c r="M12" s="41">
        <v>3</v>
      </c>
      <c r="N12" s="41">
        <v>0</v>
      </c>
      <c r="O12" s="41">
        <v>4</v>
      </c>
      <c r="P12" s="20">
        <f t="shared" si="0"/>
        <v>29</v>
      </c>
      <c r="Q12" s="30" t="s">
        <v>328</v>
      </c>
      <c r="R12" s="22" t="s">
        <v>13</v>
      </c>
    </row>
    <row r="13" spans="1:18" ht="15">
      <c r="A13" s="17">
        <v>33</v>
      </c>
      <c r="B13" s="17">
        <v>2</v>
      </c>
      <c r="C13" s="16" t="s">
        <v>144</v>
      </c>
      <c r="D13" s="16" t="s">
        <v>81</v>
      </c>
      <c r="E13" s="17" t="s">
        <v>12</v>
      </c>
      <c r="F13" s="17">
        <v>3</v>
      </c>
      <c r="G13" s="17">
        <v>4</v>
      </c>
      <c r="H13" s="17">
        <v>0</v>
      </c>
      <c r="I13" s="17">
        <v>5</v>
      </c>
      <c r="J13" s="17">
        <v>3</v>
      </c>
      <c r="K13" s="17">
        <v>4</v>
      </c>
      <c r="L13" s="17">
        <v>1</v>
      </c>
      <c r="M13" s="17">
        <v>3</v>
      </c>
      <c r="N13" s="17">
        <v>3</v>
      </c>
      <c r="O13" s="17">
        <v>0</v>
      </c>
      <c r="P13" s="20">
        <f t="shared" si="0"/>
        <v>26</v>
      </c>
      <c r="Q13" s="30" t="s">
        <v>328</v>
      </c>
      <c r="R13" s="22" t="s">
        <v>13</v>
      </c>
    </row>
    <row r="14" spans="1:18" ht="15">
      <c r="A14" s="52" t="s">
        <v>178</v>
      </c>
      <c r="B14" s="53">
        <v>2</v>
      </c>
      <c r="C14" s="40" t="s">
        <v>291</v>
      </c>
      <c r="D14" s="54" t="s">
        <v>38</v>
      </c>
      <c r="E14" s="53" t="s">
        <v>15</v>
      </c>
      <c r="F14" s="53">
        <v>3</v>
      </c>
      <c r="G14" s="53">
        <v>0</v>
      </c>
      <c r="H14" s="53">
        <v>3</v>
      </c>
      <c r="I14" s="53">
        <v>5</v>
      </c>
      <c r="J14" s="53">
        <v>3</v>
      </c>
      <c r="K14" s="53">
        <v>4</v>
      </c>
      <c r="L14" s="53">
        <v>1</v>
      </c>
      <c r="M14" s="53">
        <v>3</v>
      </c>
      <c r="N14" s="53">
        <v>3</v>
      </c>
      <c r="O14" s="53">
        <v>0</v>
      </c>
      <c r="P14" s="20">
        <f t="shared" si="0"/>
        <v>25</v>
      </c>
      <c r="Q14" s="30" t="s">
        <v>328</v>
      </c>
      <c r="R14" s="22" t="s">
        <v>13</v>
      </c>
    </row>
    <row r="15" spans="1:18" ht="15">
      <c r="A15" s="15">
        <v>21</v>
      </c>
      <c r="B15" s="15">
        <v>2</v>
      </c>
      <c r="C15" s="16" t="s">
        <v>102</v>
      </c>
      <c r="D15" s="16" t="s">
        <v>33</v>
      </c>
      <c r="E15" s="17" t="s">
        <v>15</v>
      </c>
      <c r="F15" s="17">
        <v>3</v>
      </c>
      <c r="G15" s="17">
        <v>4</v>
      </c>
      <c r="H15" s="17">
        <v>3</v>
      </c>
      <c r="I15" s="17">
        <v>5</v>
      </c>
      <c r="J15" s="17">
        <v>0</v>
      </c>
      <c r="K15" s="17">
        <v>0</v>
      </c>
      <c r="L15" s="17">
        <v>3</v>
      </c>
      <c r="M15" s="17">
        <v>3</v>
      </c>
      <c r="N15" s="17">
        <v>3</v>
      </c>
      <c r="O15" s="17">
        <v>0</v>
      </c>
      <c r="P15" s="20">
        <f t="shared" si="0"/>
        <v>24</v>
      </c>
      <c r="Q15" s="30" t="s">
        <v>328</v>
      </c>
      <c r="R15" s="22" t="s">
        <v>13</v>
      </c>
    </row>
    <row r="16" spans="1:18" ht="15">
      <c r="A16" s="15">
        <v>8</v>
      </c>
      <c r="B16" s="17">
        <v>2</v>
      </c>
      <c r="C16" s="16" t="s">
        <v>23</v>
      </c>
      <c r="D16" s="16" t="s">
        <v>24</v>
      </c>
      <c r="E16" s="17" t="s">
        <v>12</v>
      </c>
      <c r="F16" s="17">
        <v>1</v>
      </c>
      <c r="G16" s="17">
        <v>0</v>
      </c>
      <c r="H16" s="17">
        <v>0</v>
      </c>
      <c r="I16" s="17">
        <v>5</v>
      </c>
      <c r="J16" s="17">
        <v>0</v>
      </c>
      <c r="K16" s="17">
        <v>4</v>
      </c>
      <c r="L16" s="17">
        <v>8</v>
      </c>
      <c r="M16" s="17">
        <v>3</v>
      </c>
      <c r="N16" s="17">
        <v>3</v>
      </c>
      <c r="O16" s="17">
        <v>0</v>
      </c>
      <c r="P16" s="20">
        <f t="shared" si="0"/>
        <v>24</v>
      </c>
      <c r="Q16" s="30" t="s">
        <v>328</v>
      </c>
      <c r="R16" s="22" t="s">
        <v>13</v>
      </c>
    </row>
    <row r="17" spans="1:18" ht="15">
      <c r="A17" s="17">
        <v>33</v>
      </c>
      <c r="B17" s="17">
        <v>2</v>
      </c>
      <c r="C17" s="16" t="s">
        <v>147</v>
      </c>
      <c r="D17" s="16" t="s">
        <v>33</v>
      </c>
      <c r="E17" s="17" t="s">
        <v>15</v>
      </c>
      <c r="F17" s="17">
        <v>3</v>
      </c>
      <c r="G17" s="17">
        <v>4</v>
      </c>
      <c r="H17" s="17">
        <v>0</v>
      </c>
      <c r="I17" s="17">
        <v>5</v>
      </c>
      <c r="J17" s="17">
        <v>0</v>
      </c>
      <c r="K17" s="17">
        <v>4</v>
      </c>
      <c r="L17" s="17">
        <v>1</v>
      </c>
      <c r="M17" s="17">
        <v>3</v>
      </c>
      <c r="N17" s="17">
        <v>3</v>
      </c>
      <c r="O17" s="17">
        <v>0</v>
      </c>
      <c r="P17" s="20">
        <f t="shared" si="0"/>
        <v>23</v>
      </c>
      <c r="Q17" s="30" t="s">
        <v>328</v>
      </c>
      <c r="R17" s="22" t="s">
        <v>13</v>
      </c>
    </row>
    <row r="18" spans="1:18" ht="15">
      <c r="A18" s="17">
        <v>21</v>
      </c>
      <c r="B18" s="17">
        <v>2</v>
      </c>
      <c r="C18" s="28" t="s">
        <v>100</v>
      </c>
      <c r="D18" s="28" t="s">
        <v>22</v>
      </c>
      <c r="E18" s="29" t="s">
        <v>12</v>
      </c>
      <c r="F18" s="15">
        <v>0</v>
      </c>
      <c r="G18" s="15">
        <v>4</v>
      </c>
      <c r="H18" s="15">
        <v>3</v>
      </c>
      <c r="I18" s="15">
        <v>3</v>
      </c>
      <c r="J18" s="15">
        <v>0</v>
      </c>
      <c r="K18" s="15">
        <v>4</v>
      </c>
      <c r="L18" s="15">
        <v>2</v>
      </c>
      <c r="M18" s="15">
        <v>3</v>
      </c>
      <c r="N18" s="15">
        <v>0</v>
      </c>
      <c r="O18" s="15">
        <v>4</v>
      </c>
      <c r="P18" s="20">
        <f t="shared" si="0"/>
        <v>23</v>
      </c>
      <c r="Q18" s="30" t="s">
        <v>328</v>
      </c>
      <c r="R18" s="22" t="s">
        <v>13</v>
      </c>
    </row>
    <row r="19" spans="1:18" ht="15">
      <c r="A19" s="18">
        <v>44</v>
      </c>
      <c r="B19" s="15">
        <v>2</v>
      </c>
      <c r="C19" s="19" t="s">
        <v>153</v>
      </c>
      <c r="D19" s="19" t="s">
        <v>20</v>
      </c>
      <c r="E19" s="18" t="s">
        <v>12</v>
      </c>
      <c r="F19" s="18">
        <v>3</v>
      </c>
      <c r="G19" s="18">
        <v>4</v>
      </c>
      <c r="H19" s="18">
        <v>0</v>
      </c>
      <c r="I19" s="18">
        <v>5</v>
      </c>
      <c r="J19" s="18">
        <v>0</v>
      </c>
      <c r="K19" s="18">
        <v>4</v>
      </c>
      <c r="L19" s="18">
        <v>0</v>
      </c>
      <c r="M19" s="18">
        <v>3</v>
      </c>
      <c r="N19" s="18">
        <v>3</v>
      </c>
      <c r="O19" s="18">
        <v>0</v>
      </c>
      <c r="P19" s="20">
        <f t="shared" si="0"/>
        <v>22</v>
      </c>
      <c r="Q19" s="30" t="s">
        <v>328</v>
      </c>
      <c r="R19" s="22" t="s">
        <v>13</v>
      </c>
    </row>
    <row r="20" spans="1:18" ht="15">
      <c r="A20" s="20">
        <v>14</v>
      </c>
      <c r="B20" s="20">
        <v>2</v>
      </c>
      <c r="C20" s="21" t="s">
        <v>40</v>
      </c>
      <c r="D20" s="21" t="s">
        <v>41</v>
      </c>
      <c r="E20" s="20" t="s">
        <v>12</v>
      </c>
      <c r="F20" s="20">
        <v>2</v>
      </c>
      <c r="G20" s="20">
        <v>0</v>
      </c>
      <c r="H20" s="20">
        <v>0</v>
      </c>
      <c r="I20" s="20">
        <v>5</v>
      </c>
      <c r="J20" s="20">
        <v>0</v>
      </c>
      <c r="K20" s="20">
        <v>4</v>
      </c>
      <c r="L20" s="20">
        <v>8</v>
      </c>
      <c r="M20" s="20">
        <v>3</v>
      </c>
      <c r="N20" s="20">
        <v>0</v>
      </c>
      <c r="O20" s="20">
        <v>0</v>
      </c>
      <c r="P20" s="20">
        <f t="shared" si="0"/>
        <v>22</v>
      </c>
      <c r="Q20" s="30" t="s">
        <v>328</v>
      </c>
      <c r="R20" s="22" t="s">
        <v>13</v>
      </c>
    </row>
    <row r="21" spans="1:18" ht="15">
      <c r="A21" s="17">
        <v>67</v>
      </c>
      <c r="B21" s="17">
        <v>2</v>
      </c>
      <c r="C21" s="16" t="s">
        <v>76</v>
      </c>
      <c r="D21" s="16" t="s">
        <v>19</v>
      </c>
      <c r="E21" s="17" t="s">
        <v>15</v>
      </c>
      <c r="F21" s="17">
        <v>3</v>
      </c>
      <c r="G21" s="17">
        <v>0</v>
      </c>
      <c r="H21" s="17">
        <v>3</v>
      </c>
      <c r="I21" s="17">
        <v>5</v>
      </c>
      <c r="J21" s="17">
        <v>0</v>
      </c>
      <c r="K21" s="17">
        <v>0</v>
      </c>
      <c r="L21" s="17">
        <v>8</v>
      </c>
      <c r="M21" s="17">
        <v>3</v>
      </c>
      <c r="N21" s="17">
        <v>0</v>
      </c>
      <c r="O21" s="17">
        <v>0</v>
      </c>
      <c r="P21" s="20">
        <f t="shared" si="0"/>
        <v>22</v>
      </c>
      <c r="Q21" s="30" t="s">
        <v>328</v>
      </c>
      <c r="R21" s="22" t="s">
        <v>13</v>
      </c>
    </row>
    <row r="22" spans="1:18" ht="15">
      <c r="A22" s="52" t="s">
        <v>178</v>
      </c>
      <c r="B22" s="53">
        <v>2</v>
      </c>
      <c r="C22" s="40" t="s">
        <v>289</v>
      </c>
      <c r="D22" s="54" t="s">
        <v>290</v>
      </c>
      <c r="E22" s="53" t="s">
        <v>12</v>
      </c>
      <c r="F22" s="53">
        <v>3</v>
      </c>
      <c r="G22" s="53">
        <v>0</v>
      </c>
      <c r="H22" s="53">
        <v>3</v>
      </c>
      <c r="I22" s="53">
        <v>5</v>
      </c>
      <c r="J22" s="53">
        <v>0</v>
      </c>
      <c r="K22" s="53">
        <v>4</v>
      </c>
      <c r="L22" s="53">
        <v>0</v>
      </c>
      <c r="M22" s="53">
        <v>3</v>
      </c>
      <c r="N22" s="53">
        <v>3</v>
      </c>
      <c r="O22" s="53">
        <v>0</v>
      </c>
      <c r="P22" s="20">
        <f t="shared" si="0"/>
        <v>21</v>
      </c>
      <c r="Q22" s="30" t="s">
        <v>329</v>
      </c>
      <c r="R22" s="22" t="s">
        <v>13</v>
      </c>
    </row>
    <row r="23" spans="1:18" ht="15">
      <c r="A23" s="52" t="s">
        <v>178</v>
      </c>
      <c r="B23" s="53">
        <v>2</v>
      </c>
      <c r="C23" s="40" t="s">
        <v>302</v>
      </c>
      <c r="D23" s="54" t="s">
        <v>38</v>
      </c>
      <c r="E23" s="53" t="s">
        <v>15</v>
      </c>
      <c r="F23" s="53">
        <v>3</v>
      </c>
      <c r="G23" s="53">
        <v>4</v>
      </c>
      <c r="H23" s="53">
        <v>3</v>
      </c>
      <c r="I23" s="53">
        <v>0</v>
      </c>
      <c r="J23" s="53">
        <v>3</v>
      </c>
      <c r="K23" s="53">
        <v>4</v>
      </c>
      <c r="L23" s="53">
        <v>1</v>
      </c>
      <c r="M23" s="53">
        <v>0</v>
      </c>
      <c r="N23" s="53">
        <v>3</v>
      </c>
      <c r="O23" s="53">
        <v>0</v>
      </c>
      <c r="P23" s="20">
        <f t="shared" si="0"/>
        <v>21</v>
      </c>
      <c r="Q23" s="30" t="s">
        <v>329</v>
      </c>
      <c r="R23" s="22" t="s">
        <v>13</v>
      </c>
    </row>
    <row r="24" spans="1:18" ht="15">
      <c r="A24" s="15">
        <v>21</v>
      </c>
      <c r="B24" s="15">
        <v>2</v>
      </c>
      <c r="C24" s="16" t="s">
        <v>101</v>
      </c>
      <c r="D24" s="16" t="s">
        <v>83</v>
      </c>
      <c r="E24" s="17" t="s">
        <v>12</v>
      </c>
      <c r="F24" s="17">
        <v>1</v>
      </c>
      <c r="G24" s="17">
        <v>0</v>
      </c>
      <c r="H24" s="17">
        <v>3</v>
      </c>
      <c r="I24" s="17">
        <v>5</v>
      </c>
      <c r="J24" s="17">
        <v>0</v>
      </c>
      <c r="K24" s="17">
        <v>4</v>
      </c>
      <c r="L24" s="17">
        <v>1</v>
      </c>
      <c r="M24" s="17">
        <v>3</v>
      </c>
      <c r="N24" s="17">
        <v>3</v>
      </c>
      <c r="O24" s="17">
        <v>0</v>
      </c>
      <c r="P24" s="20">
        <f t="shared" si="0"/>
        <v>20</v>
      </c>
      <c r="Q24" s="30" t="s">
        <v>329</v>
      </c>
      <c r="R24" s="22" t="s">
        <v>13</v>
      </c>
    </row>
    <row r="25" spans="1:18" ht="15">
      <c r="A25" s="52" t="s">
        <v>178</v>
      </c>
      <c r="B25" s="53">
        <v>2</v>
      </c>
      <c r="C25" s="40" t="s">
        <v>303</v>
      </c>
      <c r="D25" s="54" t="s">
        <v>50</v>
      </c>
      <c r="E25" s="53" t="s">
        <v>12</v>
      </c>
      <c r="F25" s="53">
        <v>3</v>
      </c>
      <c r="G25" s="53">
        <v>4</v>
      </c>
      <c r="H25" s="53">
        <v>0</v>
      </c>
      <c r="I25" s="53">
        <v>5</v>
      </c>
      <c r="J25" s="53">
        <v>0</v>
      </c>
      <c r="K25" s="53">
        <v>0</v>
      </c>
      <c r="L25" s="53">
        <v>2</v>
      </c>
      <c r="M25" s="53">
        <v>3</v>
      </c>
      <c r="N25" s="53">
        <v>3</v>
      </c>
      <c r="O25" s="53">
        <v>0</v>
      </c>
      <c r="P25" s="20">
        <f t="shared" si="0"/>
        <v>20</v>
      </c>
      <c r="Q25" s="30" t="s">
        <v>329</v>
      </c>
      <c r="R25" s="22" t="s">
        <v>13</v>
      </c>
    </row>
    <row r="26" spans="1:18" ht="15">
      <c r="A26" s="33">
        <v>32</v>
      </c>
      <c r="B26" s="33">
        <v>2</v>
      </c>
      <c r="C26" s="32" t="s">
        <v>306</v>
      </c>
      <c r="D26" s="32" t="s">
        <v>175</v>
      </c>
      <c r="E26" s="31" t="s">
        <v>12</v>
      </c>
      <c r="F26" s="31">
        <v>3</v>
      </c>
      <c r="G26" s="31">
        <v>0</v>
      </c>
      <c r="H26" s="31">
        <v>0</v>
      </c>
      <c r="I26" s="31">
        <v>5</v>
      </c>
      <c r="J26" s="31">
        <v>3</v>
      </c>
      <c r="K26" s="31">
        <v>0</v>
      </c>
      <c r="L26" s="31">
        <v>3</v>
      </c>
      <c r="M26" s="31">
        <v>3</v>
      </c>
      <c r="N26" s="31">
        <v>3</v>
      </c>
      <c r="O26" s="31">
        <v>0</v>
      </c>
      <c r="P26" s="20">
        <f t="shared" si="0"/>
        <v>20</v>
      </c>
      <c r="Q26" s="30" t="s">
        <v>329</v>
      </c>
      <c r="R26" s="22" t="s">
        <v>13</v>
      </c>
    </row>
    <row r="27" spans="1:18" s="87" customFormat="1" ht="15">
      <c r="A27" s="18">
        <v>44</v>
      </c>
      <c r="B27" s="15">
        <v>2</v>
      </c>
      <c r="C27" s="19" t="s">
        <v>157</v>
      </c>
      <c r="D27" s="19" t="s">
        <v>32</v>
      </c>
      <c r="E27" s="18" t="s">
        <v>15</v>
      </c>
      <c r="F27" s="18">
        <v>3</v>
      </c>
      <c r="G27" s="18">
        <v>4</v>
      </c>
      <c r="H27" s="18">
        <v>0</v>
      </c>
      <c r="I27" s="18">
        <v>5</v>
      </c>
      <c r="J27" s="18">
        <v>0</v>
      </c>
      <c r="K27" s="18">
        <v>0</v>
      </c>
      <c r="L27" s="18">
        <v>3</v>
      </c>
      <c r="M27" s="18">
        <v>3</v>
      </c>
      <c r="N27" s="18">
        <v>0</v>
      </c>
      <c r="O27" s="18">
        <v>0</v>
      </c>
      <c r="P27" s="20">
        <f t="shared" si="0"/>
        <v>18</v>
      </c>
      <c r="Q27" s="30" t="s">
        <v>329</v>
      </c>
      <c r="R27" s="22" t="s">
        <v>13</v>
      </c>
    </row>
    <row r="28" spans="1:18" ht="15">
      <c r="A28" s="17">
        <v>33</v>
      </c>
      <c r="B28" s="17">
        <v>2</v>
      </c>
      <c r="C28" s="16" t="s">
        <v>145</v>
      </c>
      <c r="D28" s="16" t="s">
        <v>146</v>
      </c>
      <c r="E28" s="17" t="s">
        <v>12</v>
      </c>
      <c r="F28" s="17">
        <v>3</v>
      </c>
      <c r="G28" s="17">
        <v>0</v>
      </c>
      <c r="H28" s="17">
        <v>0</v>
      </c>
      <c r="I28" s="17">
        <v>5</v>
      </c>
      <c r="J28" s="17">
        <v>0</v>
      </c>
      <c r="K28" s="17">
        <v>4</v>
      </c>
      <c r="L28" s="17">
        <v>0</v>
      </c>
      <c r="M28" s="17">
        <v>3</v>
      </c>
      <c r="N28" s="17">
        <v>3</v>
      </c>
      <c r="O28" s="17">
        <v>0</v>
      </c>
      <c r="P28" s="20">
        <f t="shared" si="0"/>
        <v>18</v>
      </c>
      <c r="Q28" s="30" t="s">
        <v>329</v>
      </c>
      <c r="R28" s="22" t="s">
        <v>13</v>
      </c>
    </row>
    <row r="29" spans="1:18" ht="15">
      <c r="A29" s="17" t="s">
        <v>174</v>
      </c>
      <c r="B29" s="17">
        <v>2</v>
      </c>
      <c r="C29" s="16" t="s">
        <v>72</v>
      </c>
      <c r="D29" s="16" t="s">
        <v>28</v>
      </c>
      <c r="E29" s="17" t="s">
        <v>15</v>
      </c>
      <c r="F29" s="17">
        <v>0</v>
      </c>
      <c r="G29" s="17">
        <v>0</v>
      </c>
      <c r="H29" s="17">
        <v>0</v>
      </c>
      <c r="I29" s="17">
        <v>5</v>
      </c>
      <c r="J29" s="17">
        <v>0</v>
      </c>
      <c r="K29" s="17">
        <v>4</v>
      </c>
      <c r="L29" s="17">
        <v>1</v>
      </c>
      <c r="M29" s="17">
        <v>3</v>
      </c>
      <c r="N29" s="17">
        <v>3</v>
      </c>
      <c r="O29" s="17">
        <v>0</v>
      </c>
      <c r="P29" s="20">
        <f t="shared" si="0"/>
        <v>16</v>
      </c>
      <c r="Q29" s="30" t="s">
        <v>329</v>
      </c>
      <c r="R29" s="22" t="s">
        <v>13</v>
      </c>
    </row>
    <row r="30" spans="1:18" ht="15">
      <c r="A30" s="31">
        <v>55</v>
      </c>
      <c r="B30" s="31">
        <v>2</v>
      </c>
      <c r="C30" s="32" t="s">
        <v>163</v>
      </c>
      <c r="D30" s="32" t="s">
        <v>14</v>
      </c>
      <c r="E30" s="31" t="s">
        <v>15</v>
      </c>
      <c r="F30" s="31">
        <v>3</v>
      </c>
      <c r="G30" s="31">
        <v>0</v>
      </c>
      <c r="H30" s="31">
        <v>0</v>
      </c>
      <c r="I30" s="31">
        <v>5</v>
      </c>
      <c r="J30" s="31">
        <v>0</v>
      </c>
      <c r="K30" s="31">
        <v>4</v>
      </c>
      <c r="L30" s="31">
        <v>1</v>
      </c>
      <c r="M30" s="31">
        <v>3</v>
      </c>
      <c r="N30" s="31">
        <v>0</v>
      </c>
      <c r="O30" s="31">
        <v>0</v>
      </c>
      <c r="P30" s="20">
        <f t="shared" si="0"/>
        <v>16</v>
      </c>
      <c r="Q30" s="30" t="s">
        <v>329</v>
      </c>
      <c r="R30" s="22" t="s">
        <v>13</v>
      </c>
    </row>
    <row r="31" spans="1:18" ht="15">
      <c r="A31" s="31">
        <v>22</v>
      </c>
      <c r="B31" s="31">
        <v>2</v>
      </c>
      <c r="C31" s="32" t="s">
        <v>305</v>
      </c>
      <c r="D31" s="32" t="s">
        <v>70</v>
      </c>
      <c r="E31" s="31" t="s">
        <v>85</v>
      </c>
      <c r="F31" s="31">
        <v>0</v>
      </c>
      <c r="G31" s="31">
        <v>4</v>
      </c>
      <c r="H31" s="31">
        <v>0</v>
      </c>
      <c r="I31" s="31">
        <v>0</v>
      </c>
      <c r="J31" s="31">
        <v>3</v>
      </c>
      <c r="K31" s="31">
        <v>4</v>
      </c>
      <c r="L31" s="31">
        <v>0</v>
      </c>
      <c r="M31" s="31">
        <v>3</v>
      </c>
      <c r="N31" s="31">
        <v>0</v>
      </c>
      <c r="O31" s="31">
        <v>0</v>
      </c>
      <c r="P31" s="20">
        <f t="shared" si="0"/>
        <v>14</v>
      </c>
      <c r="Q31" s="30" t="s">
        <v>329</v>
      </c>
      <c r="R31" s="22" t="s">
        <v>13</v>
      </c>
    </row>
    <row r="32" spans="1:18" ht="15">
      <c r="A32" s="18">
        <v>44</v>
      </c>
      <c r="B32" s="15">
        <v>2</v>
      </c>
      <c r="C32" s="19" t="s">
        <v>155</v>
      </c>
      <c r="D32" s="19" t="s">
        <v>156</v>
      </c>
      <c r="E32" s="18" t="s">
        <v>15</v>
      </c>
      <c r="F32" s="18">
        <v>3</v>
      </c>
      <c r="G32" s="18">
        <v>0</v>
      </c>
      <c r="H32" s="18">
        <v>0</v>
      </c>
      <c r="I32" s="18">
        <v>0</v>
      </c>
      <c r="J32" s="18">
        <v>0</v>
      </c>
      <c r="K32" s="18">
        <v>4</v>
      </c>
      <c r="L32" s="18">
        <v>0</v>
      </c>
      <c r="M32" s="18">
        <v>3</v>
      </c>
      <c r="N32" s="18">
        <v>3</v>
      </c>
      <c r="O32" s="18">
        <v>0</v>
      </c>
      <c r="P32" s="20">
        <f t="shared" si="0"/>
        <v>13</v>
      </c>
      <c r="Q32" s="30" t="s">
        <v>329</v>
      </c>
      <c r="R32" s="22" t="s">
        <v>13</v>
      </c>
    </row>
    <row r="33" spans="1:18" ht="15">
      <c r="A33" s="15">
        <v>35</v>
      </c>
      <c r="B33" s="15">
        <v>2</v>
      </c>
      <c r="C33" s="16" t="s">
        <v>148</v>
      </c>
      <c r="D33" s="16" t="s">
        <v>25</v>
      </c>
      <c r="E33" s="17" t="s">
        <v>12</v>
      </c>
      <c r="F33" s="17">
        <v>3</v>
      </c>
      <c r="G33" s="17">
        <v>0</v>
      </c>
      <c r="H33" s="17">
        <v>0</v>
      </c>
      <c r="I33" s="17">
        <v>5</v>
      </c>
      <c r="J33" s="17">
        <v>0</v>
      </c>
      <c r="K33" s="17">
        <v>0</v>
      </c>
      <c r="L33" s="17">
        <v>2</v>
      </c>
      <c r="M33" s="17">
        <v>3</v>
      </c>
      <c r="N33" s="17">
        <v>0</v>
      </c>
      <c r="O33" s="17">
        <v>0</v>
      </c>
      <c r="P33" s="20">
        <f t="shared" si="0"/>
        <v>13</v>
      </c>
      <c r="Q33" s="30" t="s">
        <v>329</v>
      </c>
      <c r="R33" s="22" t="s">
        <v>13</v>
      </c>
    </row>
    <row r="34" spans="1:18" ht="15">
      <c r="A34" s="34">
        <v>5</v>
      </c>
      <c r="B34" s="34">
        <v>2</v>
      </c>
      <c r="C34" s="36" t="s">
        <v>95</v>
      </c>
      <c r="D34" s="36" t="s">
        <v>42</v>
      </c>
      <c r="E34" s="34" t="s">
        <v>12</v>
      </c>
      <c r="F34" s="34">
        <v>1</v>
      </c>
      <c r="G34" s="34">
        <v>4</v>
      </c>
      <c r="H34" s="34">
        <v>0</v>
      </c>
      <c r="I34" s="34">
        <v>0</v>
      </c>
      <c r="J34" s="34">
        <v>0</v>
      </c>
      <c r="K34" s="34">
        <v>4</v>
      </c>
      <c r="L34" s="34">
        <v>0</v>
      </c>
      <c r="M34" s="34">
        <v>3</v>
      </c>
      <c r="N34" s="34">
        <v>0</v>
      </c>
      <c r="O34" s="34">
        <v>0</v>
      </c>
      <c r="P34" s="20">
        <f t="shared" si="0"/>
        <v>12</v>
      </c>
      <c r="Q34" s="30" t="s">
        <v>329</v>
      </c>
      <c r="R34" s="22" t="s">
        <v>13</v>
      </c>
    </row>
    <row r="35" spans="1:18" ht="15">
      <c r="A35" s="15">
        <v>68</v>
      </c>
      <c r="B35" s="17">
        <v>2</v>
      </c>
      <c r="C35" s="24" t="s">
        <v>170</v>
      </c>
      <c r="D35" s="24" t="s">
        <v>94</v>
      </c>
      <c r="E35" s="22" t="s">
        <v>15</v>
      </c>
      <c r="F35" s="22">
        <v>3</v>
      </c>
      <c r="G35" s="22">
        <v>4</v>
      </c>
      <c r="H35" s="22">
        <v>0</v>
      </c>
      <c r="I35" s="22">
        <v>0</v>
      </c>
      <c r="J35" s="22">
        <v>0</v>
      </c>
      <c r="K35" s="22">
        <v>4</v>
      </c>
      <c r="L35" s="22">
        <v>1</v>
      </c>
      <c r="M35" s="22">
        <v>0</v>
      </c>
      <c r="N35" s="22">
        <v>0</v>
      </c>
      <c r="O35" s="22">
        <v>0</v>
      </c>
      <c r="P35" s="20">
        <f t="shared" si="0"/>
        <v>12</v>
      </c>
      <c r="Q35" s="30" t="s">
        <v>329</v>
      </c>
      <c r="R35" s="22" t="s">
        <v>13</v>
      </c>
    </row>
    <row r="36" spans="1:18" ht="15">
      <c r="A36" s="20">
        <v>65</v>
      </c>
      <c r="B36" s="20">
        <v>2</v>
      </c>
      <c r="C36" s="21" t="s">
        <v>75</v>
      </c>
      <c r="D36" s="21" t="s">
        <v>44</v>
      </c>
      <c r="E36" s="20" t="s">
        <v>15</v>
      </c>
      <c r="F36" s="20">
        <v>0</v>
      </c>
      <c r="G36" s="20">
        <v>0</v>
      </c>
      <c r="H36" s="20">
        <v>0</v>
      </c>
      <c r="I36" s="20">
        <v>5</v>
      </c>
      <c r="J36" s="20">
        <v>0</v>
      </c>
      <c r="K36" s="20">
        <v>4</v>
      </c>
      <c r="L36" s="20">
        <v>0</v>
      </c>
      <c r="M36" s="20">
        <v>3</v>
      </c>
      <c r="N36" s="20">
        <v>0</v>
      </c>
      <c r="O36" s="20">
        <v>0</v>
      </c>
      <c r="P36" s="20">
        <f t="shared" si="0"/>
        <v>12</v>
      </c>
      <c r="Q36" s="30" t="s">
        <v>329</v>
      </c>
      <c r="R36" s="22" t="s">
        <v>13</v>
      </c>
    </row>
    <row r="37" spans="1:18" ht="15">
      <c r="A37" s="18">
        <v>24</v>
      </c>
      <c r="B37" s="18">
        <v>2</v>
      </c>
      <c r="C37" s="19" t="s">
        <v>112</v>
      </c>
      <c r="D37" s="19" t="s">
        <v>41</v>
      </c>
      <c r="E37" s="18" t="s">
        <v>12</v>
      </c>
      <c r="F37" s="18">
        <v>0</v>
      </c>
      <c r="G37" s="18">
        <v>0</v>
      </c>
      <c r="H37" s="18">
        <v>0</v>
      </c>
      <c r="I37" s="18">
        <v>5</v>
      </c>
      <c r="J37" s="18">
        <v>3</v>
      </c>
      <c r="K37" s="18">
        <v>0</v>
      </c>
      <c r="L37" s="18">
        <v>1</v>
      </c>
      <c r="M37" s="18">
        <v>3</v>
      </c>
      <c r="N37" s="18">
        <v>0</v>
      </c>
      <c r="O37" s="18">
        <v>0</v>
      </c>
      <c r="P37" s="20">
        <f t="shared" si="0"/>
        <v>12</v>
      </c>
      <c r="Q37" s="30" t="s">
        <v>329</v>
      </c>
      <c r="R37" s="22" t="s">
        <v>13</v>
      </c>
    </row>
    <row r="38" spans="1:18" ht="15">
      <c r="A38" s="15">
        <v>23</v>
      </c>
      <c r="B38" s="15">
        <v>2</v>
      </c>
      <c r="C38" s="28" t="s">
        <v>82</v>
      </c>
      <c r="D38" s="28" t="s">
        <v>29</v>
      </c>
      <c r="E38" s="29" t="s">
        <v>12</v>
      </c>
      <c r="F38" s="15">
        <v>3</v>
      </c>
      <c r="G38" s="15">
        <v>4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3</v>
      </c>
      <c r="N38" s="15">
        <v>0</v>
      </c>
      <c r="O38" s="15">
        <v>0</v>
      </c>
      <c r="P38" s="20">
        <f t="shared" si="0"/>
        <v>10</v>
      </c>
      <c r="Q38" s="30" t="s">
        <v>329</v>
      </c>
      <c r="R38" s="22" t="s">
        <v>13</v>
      </c>
    </row>
    <row r="39" spans="1:18" ht="15">
      <c r="A39" s="20">
        <v>24</v>
      </c>
      <c r="B39" s="20">
        <v>2</v>
      </c>
      <c r="C39" s="21" t="s">
        <v>115</v>
      </c>
      <c r="D39" s="21" t="s">
        <v>61</v>
      </c>
      <c r="E39" s="20" t="s">
        <v>15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4</v>
      </c>
      <c r="L39" s="20">
        <v>0</v>
      </c>
      <c r="M39" s="20">
        <v>0</v>
      </c>
      <c r="N39" s="20">
        <v>0</v>
      </c>
      <c r="O39" s="20">
        <v>4</v>
      </c>
      <c r="P39" s="20">
        <f t="shared" si="0"/>
        <v>8</v>
      </c>
      <c r="Q39" s="30" t="s">
        <v>329</v>
      </c>
      <c r="R39" s="22" t="s">
        <v>13</v>
      </c>
    </row>
    <row r="40" spans="1:18" ht="15">
      <c r="A40" s="27">
        <v>9</v>
      </c>
      <c r="B40" s="25" t="s">
        <v>39</v>
      </c>
      <c r="C40" s="26" t="s">
        <v>36</v>
      </c>
      <c r="D40" s="26" t="s">
        <v>37</v>
      </c>
      <c r="E40" s="25" t="s">
        <v>15</v>
      </c>
      <c r="F40" s="27">
        <v>0</v>
      </c>
      <c r="G40" s="27">
        <v>4</v>
      </c>
      <c r="H40" s="27">
        <v>0</v>
      </c>
      <c r="I40" s="27">
        <v>0</v>
      </c>
      <c r="J40" s="27">
        <v>0</v>
      </c>
      <c r="K40" s="27">
        <v>0</v>
      </c>
      <c r="L40" s="27">
        <v>1</v>
      </c>
      <c r="M40" s="27">
        <v>0</v>
      </c>
      <c r="N40" s="27">
        <v>3</v>
      </c>
      <c r="O40" s="27">
        <v>0</v>
      </c>
      <c r="P40" s="20">
        <f t="shared" si="0"/>
        <v>8</v>
      </c>
      <c r="Q40" s="30" t="s">
        <v>329</v>
      </c>
      <c r="R40" s="22" t="s">
        <v>13</v>
      </c>
    </row>
    <row r="41" spans="1:18" ht="15">
      <c r="A41" s="15">
        <v>68</v>
      </c>
      <c r="B41" s="17">
        <v>2</v>
      </c>
      <c r="C41" s="24" t="s">
        <v>172</v>
      </c>
      <c r="D41" s="24" t="s">
        <v>64</v>
      </c>
      <c r="E41" s="22" t="s">
        <v>15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4</v>
      </c>
      <c r="L41" s="22">
        <v>1</v>
      </c>
      <c r="M41" s="22">
        <v>0</v>
      </c>
      <c r="N41" s="22">
        <v>3</v>
      </c>
      <c r="O41" s="22">
        <v>0</v>
      </c>
      <c r="P41" s="20">
        <f aca="true" t="shared" si="1" ref="P41:P63">SUM(F41:O41)</f>
        <v>8</v>
      </c>
      <c r="Q41" s="30" t="s">
        <v>329</v>
      </c>
      <c r="R41" s="22" t="s">
        <v>13</v>
      </c>
    </row>
    <row r="42" spans="1:18" ht="15">
      <c r="A42" s="35">
        <v>24</v>
      </c>
      <c r="B42" s="35">
        <v>2</v>
      </c>
      <c r="C42" s="37" t="s">
        <v>121</v>
      </c>
      <c r="D42" s="37" t="s">
        <v>32</v>
      </c>
      <c r="E42" s="35" t="s">
        <v>15</v>
      </c>
      <c r="F42" s="35">
        <v>3</v>
      </c>
      <c r="G42" s="35">
        <v>4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20">
        <f t="shared" si="1"/>
        <v>7</v>
      </c>
      <c r="Q42" s="30" t="s">
        <v>329</v>
      </c>
      <c r="R42" s="22" t="s">
        <v>13</v>
      </c>
    </row>
    <row r="43" spans="1:18" ht="15">
      <c r="A43" s="17">
        <v>36</v>
      </c>
      <c r="B43" s="17">
        <v>2</v>
      </c>
      <c r="C43" s="16" t="s">
        <v>151</v>
      </c>
      <c r="D43" s="16" t="s">
        <v>110</v>
      </c>
      <c r="E43" s="17" t="s">
        <v>15</v>
      </c>
      <c r="F43" s="17">
        <v>3</v>
      </c>
      <c r="G43" s="17">
        <v>0</v>
      </c>
      <c r="H43" s="17">
        <v>0</v>
      </c>
      <c r="I43" s="17">
        <v>0</v>
      </c>
      <c r="J43" s="17">
        <v>0</v>
      </c>
      <c r="K43" s="17">
        <v>4</v>
      </c>
      <c r="L43" s="17">
        <v>0</v>
      </c>
      <c r="M43" s="17">
        <v>0</v>
      </c>
      <c r="N43" s="17">
        <v>0</v>
      </c>
      <c r="O43" s="17">
        <v>0</v>
      </c>
      <c r="P43" s="20">
        <f t="shared" si="1"/>
        <v>7</v>
      </c>
      <c r="Q43" s="30" t="s">
        <v>329</v>
      </c>
      <c r="R43" s="22" t="s">
        <v>13</v>
      </c>
    </row>
    <row r="44" spans="1:18" ht="15">
      <c r="A44" s="34">
        <v>5</v>
      </c>
      <c r="B44" s="34">
        <v>2</v>
      </c>
      <c r="C44" s="36" t="s">
        <v>55</v>
      </c>
      <c r="D44" s="36" t="s">
        <v>61</v>
      </c>
      <c r="E44" s="34" t="s">
        <v>15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4</v>
      </c>
      <c r="L44" s="34">
        <v>0</v>
      </c>
      <c r="M44" s="34">
        <v>3</v>
      </c>
      <c r="N44" s="34">
        <v>0</v>
      </c>
      <c r="O44" s="34">
        <v>0</v>
      </c>
      <c r="P44" s="20">
        <f t="shared" si="1"/>
        <v>7</v>
      </c>
      <c r="Q44" s="30" t="s">
        <v>329</v>
      </c>
      <c r="R44" s="22" t="s">
        <v>13</v>
      </c>
    </row>
    <row r="45" spans="1:18" ht="15">
      <c r="A45" s="35">
        <v>24</v>
      </c>
      <c r="B45" s="35">
        <v>2</v>
      </c>
      <c r="C45" s="37" t="s">
        <v>118</v>
      </c>
      <c r="D45" s="37" t="s">
        <v>78</v>
      </c>
      <c r="E45" s="35" t="s">
        <v>12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4</v>
      </c>
      <c r="L45" s="35">
        <v>0</v>
      </c>
      <c r="M45" s="35">
        <v>3</v>
      </c>
      <c r="N45" s="35">
        <v>0</v>
      </c>
      <c r="O45" s="35">
        <v>0</v>
      </c>
      <c r="P45" s="20">
        <f t="shared" si="1"/>
        <v>7</v>
      </c>
      <c r="Q45" s="30" t="s">
        <v>329</v>
      </c>
      <c r="R45" s="22" t="s">
        <v>13</v>
      </c>
    </row>
    <row r="46" spans="1:18" ht="15">
      <c r="A46" s="35">
        <v>24</v>
      </c>
      <c r="B46" s="35">
        <v>2</v>
      </c>
      <c r="C46" s="37" t="s">
        <v>122</v>
      </c>
      <c r="D46" s="37" t="s">
        <v>32</v>
      </c>
      <c r="E46" s="35" t="s">
        <v>15</v>
      </c>
      <c r="F46" s="35">
        <v>3</v>
      </c>
      <c r="G46" s="35">
        <v>0</v>
      </c>
      <c r="H46" s="35">
        <v>0</v>
      </c>
      <c r="I46" s="35">
        <v>0</v>
      </c>
      <c r="J46" s="35">
        <v>0</v>
      </c>
      <c r="K46" s="35">
        <v>4</v>
      </c>
      <c r="L46" s="35">
        <v>0</v>
      </c>
      <c r="M46" s="35">
        <v>0</v>
      </c>
      <c r="N46" s="35">
        <v>0</v>
      </c>
      <c r="O46" s="35">
        <v>0</v>
      </c>
      <c r="P46" s="20">
        <f t="shared" si="1"/>
        <v>7</v>
      </c>
      <c r="Q46" s="30" t="s">
        <v>329</v>
      </c>
      <c r="R46" s="22" t="s">
        <v>13</v>
      </c>
    </row>
    <row r="47" spans="1:18" ht="15">
      <c r="A47" s="31">
        <v>22</v>
      </c>
      <c r="B47" s="31">
        <v>2</v>
      </c>
      <c r="C47" s="32" t="s">
        <v>111</v>
      </c>
      <c r="D47" s="32" t="s">
        <v>29</v>
      </c>
      <c r="E47" s="31" t="s">
        <v>12</v>
      </c>
      <c r="F47" s="31">
        <v>3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3</v>
      </c>
      <c r="N47" s="31">
        <v>0</v>
      </c>
      <c r="O47" s="31">
        <v>0</v>
      </c>
      <c r="P47" s="20">
        <f t="shared" si="1"/>
        <v>6</v>
      </c>
      <c r="Q47" s="30" t="s">
        <v>329</v>
      </c>
      <c r="R47" s="22" t="s">
        <v>13</v>
      </c>
    </row>
    <row r="48" spans="1:18" ht="15">
      <c r="A48" s="15">
        <v>68</v>
      </c>
      <c r="B48" s="17">
        <v>2</v>
      </c>
      <c r="C48" s="24" t="s">
        <v>169</v>
      </c>
      <c r="D48" s="24" t="s">
        <v>38</v>
      </c>
      <c r="E48" s="22" t="s">
        <v>15</v>
      </c>
      <c r="F48" s="22">
        <v>1</v>
      </c>
      <c r="G48" s="22">
        <v>0</v>
      </c>
      <c r="H48" s="22">
        <v>0</v>
      </c>
      <c r="I48" s="22">
        <v>0</v>
      </c>
      <c r="J48" s="22">
        <v>0</v>
      </c>
      <c r="K48" s="22">
        <v>4</v>
      </c>
      <c r="L48" s="22">
        <v>0</v>
      </c>
      <c r="M48" s="22">
        <v>0</v>
      </c>
      <c r="N48" s="22">
        <v>0</v>
      </c>
      <c r="O48" s="22">
        <v>0</v>
      </c>
      <c r="P48" s="20">
        <f t="shared" si="1"/>
        <v>5</v>
      </c>
      <c r="Q48" s="30" t="s">
        <v>329</v>
      </c>
      <c r="R48" s="22" t="s">
        <v>13</v>
      </c>
    </row>
    <row r="49" spans="1:18" ht="15">
      <c r="A49" s="35">
        <v>24</v>
      </c>
      <c r="B49" s="35">
        <v>2</v>
      </c>
      <c r="C49" s="37" t="s">
        <v>116</v>
      </c>
      <c r="D49" s="37" t="s">
        <v>53</v>
      </c>
      <c r="E49" s="35" t="s">
        <v>15</v>
      </c>
      <c r="F49" s="35">
        <v>0</v>
      </c>
      <c r="G49" s="35">
        <v>4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20">
        <f t="shared" si="1"/>
        <v>4</v>
      </c>
      <c r="Q49" s="30" t="s">
        <v>329</v>
      </c>
      <c r="R49" s="22" t="s">
        <v>13</v>
      </c>
    </row>
    <row r="50" spans="1:18" ht="15">
      <c r="A50" s="15">
        <v>68</v>
      </c>
      <c r="B50" s="17">
        <v>2</v>
      </c>
      <c r="C50" s="16" t="s">
        <v>171</v>
      </c>
      <c r="D50" s="16" t="s">
        <v>42</v>
      </c>
      <c r="E50" s="17" t="s">
        <v>12</v>
      </c>
      <c r="F50" s="17">
        <v>0</v>
      </c>
      <c r="G50" s="17">
        <v>4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0">
        <f t="shared" si="1"/>
        <v>4</v>
      </c>
      <c r="Q50" s="30" t="s">
        <v>329</v>
      </c>
      <c r="R50" s="22" t="s">
        <v>13</v>
      </c>
    </row>
    <row r="51" spans="1:18" ht="15">
      <c r="A51" s="22">
        <v>33</v>
      </c>
      <c r="B51" s="22">
        <v>2</v>
      </c>
      <c r="C51" s="24" t="s">
        <v>143</v>
      </c>
      <c r="D51" s="24" t="s">
        <v>19</v>
      </c>
      <c r="E51" s="22" t="s">
        <v>15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3</v>
      </c>
      <c r="N51" s="22">
        <v>0</v>
      </c>
      <c r="O51" s="22">
        <v>0</v>
      </c>
      <c r="P51" s="56">
        <f t="shared" si="1"/>
        <v>3</v>
      </c>
      <c r="Q51" s="30" t="s">
        <v>329</v>
      </c>
      <c r="R51" s="22" t="s">
        <v>13</v>
      </c>
    </row>
    <row r="52" spans="1:18" ht="15">
      <c r="A52" s="65">
        <v>39</v>
      </c>
      <c r="B52" s="56">
        <v>2</v>
      </c>
      <c r="C52" s="66" t="s">
        <v>325</v>
      </c>
      <c r="D52" s="66" t="s">
        <v>51</v>
      </c>
      <c r="E52" s="65" t="s">
        <v>15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3</v>
      </c>
      <c r="N52" s="65">
        <v>0</v>
      </c>
      <c r="O52" s="65">
        <v>0</v>
      </c>
      <c r="P52" s="56">
        <f t="shared" si="1"/>
        <v>3</v>
      </c>
      <c r="Q52" s="30" t="s">
        <v>329</v>
      </c>
      <c r="R52" s="22" t="s">
        <v>13</v>
      </c>
    </row>
    <row r="53" spans="1:18" ht="15">
      <c r="A53" s="38">
        <v>5</v>
      </c>
      <c r="B53" s="34">
        <v>2</v>
      </c>
      <c r="C53" s="36" t="s">
        <v>97</v>
      </c>
      <c r="D53" s="36" t="s">
        <v>33</v>
      </c>
      <c r="E53" s="34" t="s">
        <v>15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3</v>
      </c>
      <c r="N53" s="34">
        <v>0</v>
      </c>
      <c r="O53" s="34">
        <v>0</v>
      </c>
      <c r="P53" s="20">
        <f t="shared" si="1"/>
        <v>3</v>
      </c>
      <c r="Q53" s="30" t="s">
        <v>329</v>
      </c>
      <c r="R53" s="22" t="s">
        <v>13</v>
      </c>
    </row>
    <row r="54" spans="1:18" ht="15">
      <c r="A54" s="18">
        <v>65</v>
      </c>
      <c r="B54" s="18">
        <v>2</v>
      </c>
      <c r="C54" s="19" t="s">
        <v>74</v>
      </c>
      <c r="D54" s="19" t="s">
        <v>68</v>
      </c>
      <c r="E54" s="18" t="s">
        <v>15</v>
      </c>
      <c r="F54" s="18">
        <v>2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20">
        <f t="shared" si="1"/>
        <v>2</v>
      </c>
      <c r="Q54" s="30" t="s">
        <v>329</v>
      </c>
      <c r="R54" s="22" t="s">
        <v>13</v>
      </c>
    </row>
    <row r="55" spans="1:18" ht="15">
      <c r="A55" s="35">
        <v>24</v>
      </c>
      <c r="B55" s="35">
        <v>2</v>
      </c>
      <c r="C55" s="37" t="s">
        <v>60</v>
      </c>
      <c r="D55" s="37" t="s">
        <v>46</v>
      </c>
      <c r="E55" s="35" t="s">
        <v>15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1</v>
      </c>
      <c r="L55" s="35">
        <v>0</v>
      </c>
      <c r="M55" s="35">
        <v>0</v>
      </c>
      <c r="N55" s="35">
        <v>0</v>
      </c>
      <c r="O55" s="35">
        <v>0</v>
      </c>
      <c r="P55" s="20">
        <f t="shared" si="1"/>
        <v>1</v>
      </c>
      <c r="Q55" s="30" t="s">
        <v>329</v>
      </c>
      <c r="R55" s="22" t="s">
        <v>13</v>
      </c>
    </row>
    <row r="56" spans="1:18" ht="15">
      <c r="A56" s="20">
        <v>24</v>
      </c>
      <c r="B56" s="20">
        <v>2</v>
      </c>
      <c r="C56" s="21" t="s">
        <v>113</v>
      </c>
      <c r="D56" s="21" t="s">
        <v>34</v>
      </c>
      <c r="E56" s="20" t="s">
        <v>15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f t="shared" si="1"/>
        <v>0</v>
      </c>
      <c r="Q56" s="30" t="s">
        <v>329</v>
      </c>
      <c r="R56" s="22" t="s">
        <v>13</v>
      </c>
    </row>
    <row r="57" spans="1:18" ht="15">
      <c r="A57" s="35">
        <v>24</v>
      </c>
      <c r="B57" s="35">
        <v>2</v>
      </c>
      <c r="C57" s="37" t="s">
        <v>119</v>
      </c>
      <c r="D57" s="37" t="s">
        <v>52</v>
      </c>
      <c r="E57" s="35" t="s">
        <v>15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20">
        <f t="shared" si="1"/>
        <v>0</v>
      </c>
      <c r="Q57" s="30" t="s">
        <v>329</v>
      </c>
      <c r="R57" s="22" t="s">
        <v>13</v>
      </c>
    </row>
    <row r="58" spans="1:18" ht="15">
      <c r="A58" s="34">
        <v>5</v>
      </c>
      <c r="B58" s="34">
        <v>2</v>
      </c>
      <c r="C58" s="36" t="s">
        <v>96</v>
      </c>
      <c r="D58" s="36" t="s">
        <v>47</v>
      </c>
      <c r="E58" s="34" t="s">
        <v>12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20">
        <f t="shared" si="1"/>
        <v>0</v>
      </c>
      <c r="Q58" s="30" t="s">
        <v>329</v>
      </c>
      <c r="R58" s="22" t="s">
        <v>13</v>
      </c>
    </row>
    <row r="59" spans="1:18" ht="15">
      <c r="A59" s="15">
        <v>35</v>
      </c>
      <c r="B59" s="15">
        <v>2</v>
      </c>
      <c r="C59" s="16" t="s">
        <v>149</v>
      </c>
      <c r="D59" s="16" t="s">
        <v>47</v>
      </c>
      <c r="E59" s="17" t="s">
        <v>12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0">
        <f t="shared" si="1"/>
        <v>0</v>
      </c>
      <c r="Q59" s="30" t="s">
        <v>329</v>
      </c>
      <c r="R59" s="22" t="s">
        <v>13</v>
      </c>
    </row>
    <row r="60" spans="1:18" ht="15">
      <c r="A60" s="35">
        <v>24</v>
      </c>
      <c r="B60" s="35">
        <v>2</v>
      </c>
      <c r="C60" s="37" t="s">
        <v>117</v>
      </c>
      <c r="D60" s="37" t="s">
        <v>24</v>
      </c>
      <c r="E60" s="35" t="s">
        <v>12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20">
        <f t="shared" si="1"/>
        <v>0</v>
      </c>
      <c r="Q60" s="30" t="s">
        <v>329</v>
      </c>
      <c r="R60" s="22" t="s">
        <v>13</v>
      </c>
    </row>
    <row r="61" spans="1:18" ht="15">
      <c r="A61" s="35">
        <v>24</v>
      </c>
      <c r="B61" s="35">
        <v>2</v>
      </c>
      <c r="C61" s="37" t="s">
        <v>120</v>
      </c>
      <c r="D61" s="37" t="s">
        <v>17</v>
      </c>
      <c r="E61" s="35" t="s">
        <v>15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20">
        <f t="shared" si="1"/>
        <v>0</v>
      </c>
      <c r="Q61" s="30" t="s">
        <v>329</v>
      </c>
      <c r="R61" s="22" t="s">
        <v>13</v>
      </c>
    </row>
    <row r="62" spans="1:18" ht="15">
      <c r="A62" s="20">
        <v>24</v>
      </c>
      <c r="B62" s="20">
        <v>2</v>
      </c>
      <c r="C62" s="21" t="s">
        <v>114</v>
      </c>
      <c r="D62" s="21" t="s">
        <v>19</v>
      </c>
      <c r="E62" s="20" t="s">
        <v>15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f t="shared" si="1"/>
        <v>0</v>
      </c>
      <c r="Q62" s="30" t="s">
        <v>329</v>
      </c>
      <c r="R62" s="22" t="s">
        <v>13</v>
      </c>
    </row>
    <row r="63" spans="1:18" ht="15">
      <c r="A63" s="17">
        <v>3</v>
      </c>
      <c r="B63" s="17">
        <v>2</v>
      </c>
      <c r="C63" s="16" t="s">
        <v>84</v>
      </c>
      <c r="D63" s="16" t="s">
        <v>34</v>
      </c>
      <c r="E63" s="17" t="s">
        <v>85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20">
        <f t="shared" si="1"/>
        <v>0</v>
      </c>
      <c r="Q63" s="30" t="s">
        <v>329</v>
      </c>
      <c r="R63" s="22" t="s">
        <v>13</v>
      </c>
    </row>
  </sheetData>
  <sheetProtection/>
  <autoFilter ref="A8:R59">
    <sortState ref="A9:R63">
      <sortCondition descending="1" sortBy="value" ref="P9:P63"/>
    </sortState>
  </autoFilter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4:C9280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66"/>
  <sheetViews>
    <sheetView zoomScalePageLayoutView="0" workbookViewId="0" topLeftCell="A8">
      <selection activeCell="Q10" sqref="Q10:Q21"/>
    </sheetView>
  </sheetViews>
  <sheetFormatPr defaultColWidth="9.00390625" defaultRowHeight="12.75"/>
  <cols>
    <col min="1" max="1" width="16.00390625" style="14" customWidth="1"/>
    <col min="2" max="2" width="11.50390625" style="14" bestFit="1" customWidth="1"/>
    <col min="3" max="3" width="18.625" style="13" customWidth="1"/>
    <col min="4" max="4" width="12.75390625" style="13" customWidth="1"/>
    <col min="5" max="5" width="5.125" style="14" bestFit="1" customWidth="1"/>
    <col min="6" max="6" width="6.50390625" style="14" customWidth="1"/>
    <col min="7" max="7" width="6.75390625" style="14" customWidth="1"/>
    <col min="8" max="8" width="7.25390625" style="14" customWidth="1"/>
    <col min="9" max="9" width="5.75390625" style="14" customWidth="1"/>
    <col min="10" max="10" width="7.25390625" style="14" customWidth="1"/>
    <col min="11" max="12" width="6.50390625" style="14" customWidth="1"/>
    <col min="13" max="13" width="7.25390625" style="14" customWidth="1"/>
    <col min="14" max="14" width="7.125" style="14" customWidth="1"/>
    <col min="15" max="15" width="6.625" style="14" customWidth="1"/>
    <col min="16" max="16" width="13.50390625" style="14" bestFit="1" customWidth="1"/>
    <col min="17" max="17" width="25.50390625" style="14" customWidth="1"/>
    <col min="18" max="18" width="16.50390625" style="14" customWidth="1"/>
    <col min="19" max="19" width="14.125" style="14" bestFit="1" customWidth="1"/>
    <col min="20" max="16384" width="8.875" style="14" customWidth="1"/>
  </cols>
  <sheetData>
    <row r="1" ht="15.75"/>
    <row r="2" ht="15.75"/>
    <row r="3" ht="15.75"/>
    <row r="4" ht="15.75"/>
    <row r="5" spans="1:4" ht="47.25">
      <c r="A5" s="5" t="s">
        <v>0</v>
      </c>
      <c r="B5" s="6" t="s">
        <v>311</v>
      </c>
      <c r="C5" s="8" t="s">
        <v>322</v>
      </c>
      <c r="D5" s="9"/>
    </row>
    <row r="6" spans="1:2" ht="15">
      <c r="A6" s="1" t="s">
        <v>1</v>
      </c>
      <c r="B6" s="2" t="s">
        <v>312</v>
      </c>
    </row>
    <row r="7" spans="1:2" ht="15">
      <c r="A7" s="1" t="s">
        <v>2</v>
      </c>
      <c r="B7" s="7" t="s">
        <v>11</v>
      </c>
    </row>
    <row r="9" spans="1:19" s="93" customFormat="1" ht="105">
      <c r="A9" s="3" t="s">
        <v>3</v>
      </c>
      <c r="B9" s="3" t="s">
        <v>4</v>
      </c>
      <c r="C9" s="11" t="s">
        <v>5</v>
      </c>
      <c r="D9" s="11" t="s">
        <v>6</v>
      </c>
      <c r="E9" s="3" t="s">
        <v>7</v>
      </c>
      <c r="F9" s="3" t="s">
        <v>340</v>
      </c>
      <c r="G9" s="3" t="s">
        <v>341</v>
      </c>
      <c r="H9" s="3" t="s">
        <v>342</v>
      </c>
      <c r="I9" s="3" t="s">
        <v>343</v>
      </c>
      <c r="J9" s="3" t="s">
        <v>344</v>
      </c>
      <c r="K9" s="3" t="s">
        <v>345</v>
      </c>
      <c r="L9" s="3" t="s">
        <v>346</v>
      </c>
      <c r="M9" s="3" t="s">
        <v>337</v>
      </c>
      <c r="N9" s="3" t="s">
        <v>347</v>
      </c>
      <c r="O9" s="3" t="s">
        <v>339</v>
      </c>
      <c r="P9" s="3" t="s">
        <v>8</v>
      </c>
      <c r="Q9" s="3" t="s">
        <v>184</v>
      </c>
      <c r="R9" s="92" t="s">
        <v>10</v>
      </c>
      <c r="S9" s="12" t="s">
        <v>71</v>
      </c>
    </row>
    <row r="10" spans="1:18" ht="15">
      <c r="A10" s="23">
        <v>21</v>
      </c>
      <c r="B10" s="22">
        <v>3</v>
      </c>
      <c r="C10" s="24" t="s">
        <v>103</v>
      </c>
      <c r="D10" s="24" t="s">
        <v>104</v>
      </c>
      <c r="E10" s="22" t="s">
        <v>12</v>
      </c>
      <c r="F10" s="22">
        <v>4</v>
      </c>
      <c r="G10" s="22">
        <v>5</v>
      </c>
      <c r="H10" s="22">
        <v>0</v>
      </c>
      <c r="I10" s="22">
        <v>3</v>
      </c>
      <c r="J10" s="22">
        <v>5</v>
      </c>
      <c r="K10" s="22">
        <v>3</v>
      </c>
      <c r="L10" s="22">
        <v>3</v>
      </c>
      <c r="M10" s="22">
        <v>0</v>
      </c>
      <c r="N10" s="22">
        <v>4</v>
      </c>
      <c r="O10" s="22">
        <v>0</v>
      </c>
      <c r="P10" s="22">
        <f aca="true" t="shared" si="0" ref="P10:P40">SUM(F10:O10)</f>
        <v>27</v>
      </c>
      <c r="Q10" s="22" t="s">
        <v>327</v>
      </c>
      <c r="R10" s="56" t="s">
        <v>49</v>
      </c>
    </row>
    <row r="11" spans="1:18" ht="15">
      <c r="A11" s="22">
        <v>33</v>
      </c>
      <c r="B11" s="22">
        <v>3</v>
      </c>
      <c r="C11" s="24" t="s">
        <v>134</v>
      </c>
      <c r="D11" s="24" t="s">
        <v>135</v>
      </c>
      <c r="E11" s="22" t="s">
        <v>12</v>
      </c>
      <c r="F11" s="22">
        <v>4</v>
      </c>
      <c r="G11" s="22">
        <v>4</v>
      </c>
      <c r="H11" s="22">
        <v>4</v>
      </c>
      <c r="I11" s="22">
        <v>0</v>
      </c>
      <c r="J11" s="22">
        <v>3</v>
      </c>
      <c r="K11" s="22">
        <v>3</v>
      </c>
      <c r="L11" s="22">
        <v>1</v>
      </c>
      <c r="M11" s="22">
        <v>0</v>
      </c>
      <c r="N11" s="22">
        <v>4</v>
      </c>
      <c r="O11" s="22">
        <v>0</v>
      </c>
      <c r="P11" s="22">
        <f t="shared" si="0"/>
        <v>23</v>
      </c>
      <c r="Q11" s="22" t="s">
        <v>328</v>
      </c>
      <c r="R11" s="56" t="s">
        <v>49</v>
      </c>
    </row>
    <row r="12" spans="1:18" ht="15">
      <c r="A12" s="22">
        <v>33</v>
      </c>
      <c r="B12" s="22">
        <v>3</v>
      </c>
      <c r="C12" s="24" t="s">
        <v>130</v>
      </c>
      <c r="D12" s="24" t="s">
        <v>86</v>
      </c>
      <c r="E12" s="22" t="s">
        <v>12</v>
      </c>
      <c r="F12" s="22">
        <v>4</v>
      </c>
      <c r="G12" s="22">
        <v>4</v>
      </c>
      <c r="H12" s="22">
        <v>0</v>
      </c>
      <c r="I12" s="22">
        <v>3</v>
      </c>
      <c r="J12" s="22">
        <v>5</v>
      </c>
      <c r="K12" s="22">
        <v>3</v>
      </c>
      <c r="L12" s="22">
        <v>3</v>
      </c>
      <c r="M12" s="22">
        <v>0</v>
      </c>
      <c r="N12" s="22">
        <v>0</v>
      </c>
      <c r="O12" s="22">
        <v>0</v>
      </c>
      <c r="P12" s="22">
        <f t="shared" si="0"/>
        <v>22</v>
      </c>
      <c r="Q12" s="22" t="s">
        <v>328</v>
      </c>
      <c r="R12" s="56" t="s">
        <v>49</v>
      </c>
    </row>
    <row r="13" spans="1:18" ht="15">
      <c r="A13" s="22">
        <v>33</v>
      </c>
      <c r="B13" s="22">
        <v>3</v>
      </c>
      <c r="C13" s="24" t="s">
        <v>127</v>
      </c>
      <c r="D13" s="24" t="s">
        <v>73</v>
      </c>
      <c r="E13" s="22" t="s">
        <v>12</v>
      </c>
      <c r="F13" s="22">
        <v>0</v>
      </c>
      <c r="G13" s="22">
        <v>4</v>
      </c>
      <c r="H13" s="22">
        <v>0</v>
      </c>
      <c r="I13" s="22">
        <v>3</v>
      </c>
      <c r="J13" s="22">
        <v>3</v>
      </c>
      <c r="K13" s="22">
        <v>3</v>
      </c>
      <c r="L13" s="22">
        <v>3</v>
      </c>
      <c r="M13" s="22">
        <v>0</v>
      </c>
      <c r="N13" s="22">
        <v>4</v>
      </c>
      <c r="O13" s="22">
        <v>0</v>
      </c>
      <c r="P13" s="22">
        <f t="shared" si="0"/>
        <v>20</v>
      </c>
      <c r="Q13" s="22" t="s">
        <v>328</v>
      </c>
      <c r="R13" s="56" t="s">
        <v>49</v>
      </c>
    </row>
    <row r="14" spans="1:18" s="86" customFormat="1" ht="15">
      <c r="A14" s="22">
        <v>33</v>
      </c>
      <c r="B14" s="22">
        <v>3</v>
      </c>
      <c r="C14" s="24" t="s">
        <v>133</v>
      </c>
      <c r="D14" s="24" t="s">
        <v>66</v>
      </c>
      <c r="E14" s="22" t="s">
        <v>12</v>
      </c>
      <c r="F14" s="22">
        <v>0</v>
      </c>
      <c r="G14" s="22">
        <v>1</v>
      </c>
      <c r="H14" s="22">
        <v>4</v>
      </c>
      <c r="I14" s="22">
        <v>3</v>
      </c>
      <c r="J14" s="22">
        <v>5</v>
      </c>
      <c r="K14" s="22">
        <v>0</v>
      </c>
      <c r="L14" s="22">
        <v>3</v>
      </c>
      <c r="M14" s="22">
        <v>3</v>
      </c>
      <c r="N14" s="22">
        <v>0</v>
      </c>
      <c r="O14" s="22">
        <v>0</v>
      </c>
      <c r="P14" s="22">
        <f t="shared" si="0"/>
        <v>19</v>
      </c>
      <c r="Q14" s="22" t="s">
        <v>328</v>
      </c>
      <c r="R14" s="56" t="s">
        <v>49</v>
      </c>
    </row>
    <row r="15" spans="1:18" s="86" customFormat="1" ht="15">
      <c r="A15" s="81" t="s">
        <v>178</v>
      </c>
      <c r="B15" s="81">
        <v>3</v>
      </c>
      <c r="C15" s="80" t="s">
        <v>300</v>
      </c>
      <c r="D15" s="80" t="s">
        <v>77</v>
      </c>
      <c r="E15" s="81" t="s">
        <v>12</v>
      </c>
      <c r="F15" s="81">
        <v>4</v>
      </c>
      <c r="G15" s="81">
        <v>4</v>
      </c>
      <c r="H15" s="81">
        <v>0</v>
      </c>
      <c r="I15" s="81">
        <v>3</v>
      </c>
      <c r="J15" s="81">
        <v>1</v>
      </c>
      <c r="K15" s="81">
        <v>0</v>
      </c>
      <c r="L15" s="81">
        <v>0</v>
      </c>
      <c r="M15" s="81">
        <v>3</v>
      </c>
      <c r="N15" s="81">
        <v>4</v>
      </c>
      <c r="O15" s="81">
        <v>0</v>
      </c>
      <c r="P15" s="22">
        <f t="shared" si="0"/>
        <v>19</v>
      </c>
      <c r="Q15" s="22" t="s">
        <v>328</v>
      </c>
      <c r="R15" s="56" t="s">
        <v>49</v>
      </c>
    </row>
    <row r="16" spans="1:18" ht="15">
      <c r="A16" s="23">
        <v>67</v>
      </c>
      <c r="B16" s="22">
        <v>3</v>
      </c>
      <c r="C16" s="24" t="s">
        <v>167</v>
      </c>
      <c r="D16" s="24" t="s">
        <v>42</v>
      </c>
      <c r="E16" s="22" t="s">
        <v>12</v>
      </c>
      <c r="F16" s="22">
        <v>0</v>
      </c>
      <c r="G16" s="22">
        <v>4</v>
      </c>
      <c r="H16" s="22">
        <v>0</v>
      </c>
      <c r="I16" s="22">
        <v>3</v>
      </c>
      <c r="J16" s="22">
        <v>3</v>
      </c>
      <c r="K16" s="22">
        <v>3</v>
      </c>
      <c r="L16" s="22">
        <v>1</v>
      </c>
      <c r="M16" s="22">
        <v>0</v>
      </c>
      <c r="N16" s="22">
        <v>4</v>
      </c>
      <c r="O16" s="22">
        <v>0</v>
      </c>
      <c r="P16" s="22">
        <f t="shared" si="0"/>
        <v>18</v>
      </c>
      <c r="Q16" s="22" t="s">
        <v>328</v>
      </c>
      <c r="R16" s="56" t="s">
        <v>49</v>
      </c>
    </row>
    <row r="17" spans="1:18" ht="15">
      <c r="A17" s="22">
        <v>33</v>
      </c>
      <c r="B17" s="22">
        <v>3</v>
      </c>
      <c r="C17" s="24" t="s">
        <v>131</v>
      </c>
      <c r="D17" s="24" t="s">
        <v>132</v>
      </c>
      <c r="E17" s="22" t="s">
        <v>15</v>
      </c>
      <c r="F17" s="22">
        <v>4</v>
      </c>
      <c r="G17" s="22">
        <v>1</v>
      </c>
      <c r="H17" s="22">
        <v>0</v>
      </c>
      <c r="I17" s="22">
        <v>3</v>
      </c>
      <c r="J17" s="22">
        <v>3</v>
      </c>
      <c r="K17" s="22">
        <v>3</v>
      </c>
      <c r="L17" s="22">
        <v>3</v>
      </c>
      <c r="M17" s="22">
        <v>0</v>
      </c>
      <c r="N17" s="22">
        <v>0</v>
      </c>
      <c r="O17" s="22">
        <v>0</v>
      </c>
      <c r="P17" s="22">
        <f t="shared" si="0"/>
        <v>17</v>
      </c>
      <c r="Q17" s="22" t="s">
        <v>328</v>
      </c>
      <c r="R17" s="56" t="s">
        <v>49</v>
      </c>
    </row>
    <row r="18" spans="1:18" ht="15">
      <c r="A18" s="65">
        <v>44</v>
      </c>
      <c r="B18" s="22">
        <v>3</v>
      </c>
      <c r="C18" s="66" t="s">
        <v>158</v>
      </c>
      <c r="D18" s="66" t="s">
        <v>44</v>
      </c>
      <c r="E18" s="65" t="s">
        <v>15</v>
      </c>
      <c r="F18" s="65">
        <v>4</v>
      </c>
      <c r="G18" s="65">
        <v>4</v>
      </c>
      <c r="H18" s="65">
        <v>0</v>
      </c>
      <c r="I18" s="65">
        <v>0</v>
      </c>
      <c r="J18" s="65">
        <v>5</v>
      </c>
      <c r="K18" s="65">
        <v>0</v>
      </c>
      <c r="L18" s="65">
        <v>3</v>
      </c>
      <c r="M18" s="65">
        <v>0</v>
      </c>
      <c r="N18" s="65">
        <v>0</v>
      </c>
      <c r="O18" s="65">
        <v>0</v>
      </c>
      <c r="P18" s="22">
        <f t="shared" si="0"/>
        <v>16</v>
      </c>
      <c r="Q18" s="22" t="s">
        <v>328</v>
      </c>
      <c r="R18" s="56" t="s">
        <v>49</v>
      </c>
    </row>
    <row r="19" spans="1:18" s="86" customFormat="1" ht="15">
      <c r="A19" s="61" t="s">
        <v>326</v>
      </c>
      <c r="B19" s="22">
        <v>3</v>
      </c>
      <c r="C19" s="64" t="s">
        <v>182</v>
      </c>
      <c r="D19" s="64" t="s">
        <v>58</v>
      </c>
      <c r="E19" s="22" t="s">
        <v>12</v>
      </c>
      <c r="F19" s="22">
        <v>0</v>
      </c>
      <c r="G19" s="22">
        <v>1</v>
      </c>
      <c r="H19" s="22">
        <v>0</v>
      </c>
      <c r="I19" s="22">
        <v>3</v>
      </c>
      <c r="J19" s="22">
        <v>5</v>
      </c>
      <c r="K19" s="22">
        <v>0</v>
      </c>
      <c r="L19" s="22">
        <v>3</v>
      </c>
      <c r="M19" s="22">
        <v>3</v>
      </c>
      <c r="N19" s="22">
        <v>0</v>
      </c>
      <c r="O19" s="22">
        <v>0</v>
      </c>
      <c r="P19" s="22">
        <f t="shared" si="0"/>
        <v>15</v>
      </c>
      <c r="Q19" s="22" t="s">
        <v>328</v>
      </c>
      <c r="R19" s="56" t="s">
        <v>49</v>
      </c>
    </row>
    <row r="20" spans="1:18" ht="30.75">
      <c r="A20" s="78" t="s">
        <v>181</v>
      </c>
      <c r="B20" s="22">
        <v>3</v>
      </c>
      <c r="C20" s="71" t="s">
        <v>55</v>
      </c>
      <c r="D20" s="71" t="s">
        <v>52</v>
      </c>
      <c r="E20" s="22" t="s">
        <v>15</v>
      </c>
      <c r="F20" s="22">
        <v>4</v>
      </c>
      <c r="G20" s="22">
        <v>1</v>
      </c>
      <c r="H20" s="22">
        <v>4</v>
      </c>
      <c r="I20" s="22">
        <v>0</v>
      </c>
      <c r="J20" s="22">
        <v>0</v>
      </c>
      <c r="K20" s="22">
        <v>0</v>
      </c>
      <c r="L20" s="22">
        <v>3</v>
      </c>
      <c r="M20" s="22">
        <v>3</v>
      </c>
      <c r="N20" s="22">
        <v>0</v>
      </c>
      <c r="O20" s="22">
        <v>0</v>
      </c>
      <c r="P20" s="22">
        <f t="shared" si="0"/>
        <v>15</v>
      </c>
      <c r="Q20" s="22" t="s">
        <v>328</v>
      </c>
      <c r="R20" s="56" t="s">
        <v>49</v>
      </c>
    </row>
    <row r="21" spans="1:18" ht="15">
      <c r="A21" s="23">
        <v>35</v>
      </c>
      <c r="B21" s="22">
        <v>3</v>
      </c>
      <c r="C21" s="24" t="s">
        <v>150</v>
      </c>
      <c r="D21" s="24" t="s">
        <v>38</v>
      </c>
      <c r="E21" s="22" t="s">
        <v>15</v>
      </c>
      <c r="F21" s="22">
        <v>4</v>
      </c>
      <c r="G21" s="22">
        <v>1</v>
      </c>
      <c r="H21" s="22">
        <v>0</v>
      </c>
      <c r="I21" s="22">
        <v>0</v>
      </c>
      <c r="J21" s="22">
        <v>3</v>
      </c>
      <c r="K21" s="22">
        <v>3</v>
      </c>
      <c r="L21" s="22">
        <v>0</v>
      </c>
      <c r="M21" s="22">
        <v>0</v>
      </c>
      <c r="N21" s="22">
        <v>4</v>
      </c>
      <c r="O21" s="22">
        <v>0</v>
      </c>
      <c r="P21" s="22">
        <f t="shared" si="0"/>
        <v>15</v>
      </c>
      <c r="Q21" s="22" t="s">
        <v>328</v>
      </c>
      <c r="R21" s="56" t="s">
        <v>49</v>
      </c>
    </row>
    <row r="22" spans="1:18" ht="15">
      <c r="A22" s="23">
        <v>21</v>
      </c>
      <c r="B22" s="22">
        <v>3</v>
      </c>
      <c r="C22" s="24" t="s">
        <v>105</v>
      </c>
      <c r="D22" s="24" t="s">
        <v>56</v>
      </c>
      <c r="E22" s="22" t="s">
        <v>12</v>
      </c>
      <c r="F22" s="22">
        <v>4</v>
      </c>
      <c r="G22" s="22">
        <v>0</v>
      </c>
      <c r="H22" s="22">
        <v>0</v>
      </c>
      <c r="I22" s="22">
        <v>3</v>
      </c>
      <c r="J22" s="22">
        <v>3</v>
      </c>
      <c r="K22" s="22">
        <v>0</v>
      </c>
      <c r="L22" s="22">
        <v>0</v>
      </c>
      <c r="M22" s="22">
        <v>0</v>
      </c>
      <c r="N22" s="22">
        <v>4</v>
      </c>
      <c r="O22" s="22">
        <v>0</v>
      </c>
      <c r="P22" s="22">
        <f t="shared" si="0"/>
        <v>14</v>
      </c>
      <c r="Q22" s="22" t="s">
        <v>348</v>
      </c>
      <c r="R22" s="56" t="s">
        <v>49</v>
      </c>
    </row>
    <row r="23" spans="1:18" ht="15">
      <c r="A23" s="61" t="s">
        <v>178</v>
      </c>
      <c r="B23" s="22">
        <v>3</v>
      </c>
      <c r="C23" s="64" t="s">
        <v>179</v>
      </c>
      <c r="D23" s="64" t="s">
        <v>83</v>
      </c>
      <c r="E23" s="22" t="s">
        <v>12</v>
      </c>
      <c r="F23" s="22">
        <v>4</v>
      </c>
      <c r="G23" s="22">
        <v>4</v>
      </c>
      <c r="H23" s="22">
        <v>0</v>
      </c>
      <c r="I23" s="22">
        <v>3</v>
      </c>
      <c r="J23" s="22">
        <v>0</v>
      </c>
      <c r="K23" s="22">
        <v>0</v>
      </c>
      <c r="L23" s="22">
        <v>0</v>
      </c>
      <c r="M23" s="22">
        <v>3</v>
      </c>
      <c r="N23" s="22">
        <v>0</v>
      </c>
      <c r="O23" s="22">
        <v>0</v>
      </c>
      <c r="P23" s="22">
        <f t="shared" si="0"/>
        <v>14</v>
      </c>
      <c r="Q23" s="22" t="s">
        <v>348</v>
      </c>
      <c r="R23" s="56" t="s">
        <v>49</v>
      </c>
    </row>
    <row r="24" spans="1:18" ht="15">
      <c r="A24" s="63">
        <v>22</v>
      </c>
      <c r="B24" s="22">
        <v>3</v>
      </c>
      <c r="C24" s="64" t="s">
        <v>168</v>
      </c>
      <c r="D24" s="64" t="s">
        <v>42</v>
      </c>
      <c r="E24" s="22" t="s">
        <v>12</v>
      </c>
      <c r="F24" s="22">
        <v>4</v>
      </c>
      <c r="G24" s="22">
        <v>4</v>
      </c>
      <c r="H24" s="22">
        <v>0</v>
      </c>
      <c r="I24" s="22">
        <v>3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f t="shared" si="0"/>
        <v>14</v>
      </c>
      <c r="Q24" s="22" t="s">
        <v>348</v>
      </c>
      <c r="R24" s="56" t="s">
        <v>49</v>
      </c>
    </row>
    <row r="25" spans="1:18" ht="15">
      <c r="A25" s="81" t="s">
        <v>178</v>
      </c>
      <c r="B25" s="81">
        <v>3</v>
      </c>
      <c r="C25" s="55" t="s">
        <v>309</v>
      </c>
      <c r="D25" s="55" t="s">
        <v>310</v>
      </c>
      <c r="E25" s="82" t="s">
        <v>15</v>
      </c>
      <c r="F25" s="82">
        <v>4</v>
      </c>
      <c r="G25" s="82">
        <v>0</v>
      </c>
      <c r="H25" s="82">
        <v>0</v>
      </c>
      <c r="I25" s="82">
        <v>0</v>
      </c>
      <c r="J25" s="82">
        <v>3</v>
      </c>
      <c r="K25" s="82">
        <v>0</v>
      </c>
      <c r="L25" s="82">
        <v>3</v>
      </c>
      <c r="M25" s="82">
        <v>3</v>
      </c>
      <c r="N25" s="82">
        <v>0</v>
      </c>
      <c r="O25" s="82">
        <v>0</v>
      </c>
      <c r="P25" s="22">
        <f t="shared" si="0"/>
        <v>13</v>
      </c>
      <c r="Q25" s="22" t="s">
        <v>348</v>
      </c>
      <c r="R25" s="56" t="s">
        <v>49</v>
      </c>
    </row>
    <row r="26" spans="1:18" ht="15">
      <c r="A26" s="22">
        <v>3</v>
      </c>
      <c r="B26" s="22">
        <v>3</v>
      </c>
      <c r="C26" s="24" t="s">
        <v>93</v>
      </c>
      <c r="D26" s="24" t="s">
        <v>63</v>
      </c>
      <c r="E26" s="22" t="s">
        <v>15</v>
      </c>
      <c r="F26" s="22">
        <v>4</v>
      </c>
      <c r="G26" s="22">
        <v>0</v>
      </c>
      <c r="H26" s="22">
        <v>0</v>
      </c>
      <c r="I26" s="22">
        <v>3</v>
      </c>
      <c r="J26" s="22">
        <v>0</v>
      </c>
      <c r="K26" s="22">
        <v>3</v>
      </c>
      <c r="L26" s="22">
        <v>3</v>
      </c>
      <c r="M26" s="22">
        <v>0</v>
      </c>
      <c r="N26" s="22">
        <v>0</v>
      </c>
      <c r="O26" s="22">
        <v>0</v>
      </c>
      <c r="P26" s="22">
        <f t="shared" si="0"/>
        <v>13</v>
      </c>
      <c r="Q26" s="22" t="s">
        <v>348</v>
      </c>
      <c r="R26" s="56" t="s">
        <v>49</v>
      </c>
    </row>
    <row r="27" spans="1:18" ht="15">
      <c r="A27" s="81" t="s">
        <v>178</v>
      </c>
      <c r="B27" s="81">
        <v>3</v>
      </c>
      <c r="C27" s="55" t="s">
        <v>307</v>
      </c>
      <c r="D27" s="55" t="s">
        <v>308</v>
      </c>
      <c r="E27" s="82" t="s">
        <v>12</v>
      </c>
      <c r="F27" s="82">
        <v>4</v>
      </c>
      <c r="G27" s="82">
        <v>0</v>
      </c>
      <c r="H27" s="82">
        <v>0</v>
      </c>
      <c r="I27" s="82">
        <v>3</v>
      </c>
      <c r="J27" s="82">
        <v>0</v>
      </c>
      <c r="K27" s="82">
        <v>3</v>
      </c>
      <c r="L27" s="82">
        <v>3</v>
      </c>
      <c r="M27" s="82">
        <v>0</v>
      </c>
      <c r="N27" s="82">
        <v>0</v>
      </c>
      <c r="O27" s="82">
        <v>0</v>
      </c>
      <c r="P27" s="22">
        <f t="shared" si="0"/>
        <v>13</v>
      </c>
      <c r="Q27" s="22" t="s">
        <v>348</v>
      </c>
      <c r="R27" s="56" t="s">
        <v>49</v>
      </c>
    </row>
    <row r="28" spans="1:18" ht="30.75">
      <c r="A28" s="75" t="s">
        <v>176</v>
      </c>
      <c r="B28" s="22">
        <v>3</v>
      </c>
      <c r="C28" s="76" t="s">
        <v>137</v>
      </c>
      <c r="D28" s="76" t="s">
        <v>18</v>
      </c>
      <c r="E28" s="77" t="s">
        <v>12</v>
      </c>
      <c r="F28" s="77">
        <v>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1</v>
      </c>
      <c r="M28" s="77">
        <v>3</v>
      </c>
      <c r="N28" s="77">
        <v>0</v>
      </c>
      <c r="O28" s="77">
        <v>4</v>
      </c>
      <c r="P28" s="22">
        <f t="shared" si="0"/>
        <v>12</v>
      </c>
      <c r="Q28" s="22" t="s">
        <v>348</v>
      </c>
      <c r="R28" s="56" t="s">
        <v>49</v>
      </c>
    </row>
    <row r="29" spans="1:18" ht="15">
      <c r="A29" s="22">
        <v>36</v>
      </c>
      <c r="B29" s="22">
        <v>3</v>
      </c>
      <c r="C29" s="24" t="s">
        <v>27</v>
      </c>
      <c r="D29" s="24" t="s">
        <v>138</v>
      </c>
      <c r="E29" s="22" t="s">
        <v>12</v>
      </c>
      <c r="F29" s="22">
        <v>0</v>
      </c>
      <c r="G29" s="22">
        <v>1</v>
      </c>
      <c r="H29" s="22">
        <v>0</v>
      </c>
      <c r="I29" s="22">
        <v>3</v>
      </c>
      <c r="J29" s="22">
        <v>0</v>
      </c>
      <c r="K29" s="22">
        <v>0</v>
      </c>
      <c r="L29" s="22">
        <v>1</v>
      </c>
      <c r="M29" s="22">
        <v>3</v>
      </c>
      <c r="N29" s="22">
        <v>4</v>
      </c>
      <c r="O29" s="22">
        <v>0</v>
      </c>
      <c r="P29" s="22">
        <f t="shared" si="0"/>
        <v>12</v>
      </c>
      <c r="Q29" s="22" t="s">
        <v>348</v>
      </c>
      <c r="R29" s="56" t="s">
        <v>49</v>
      </c>
    </row>
    <row r="30" spans="1:18" ht="15">
      <c r="A30" s="23">
        <v>56</v>
      </c>
      <c r="B30" s="23">
        <v>3</v>
      </c>
      <c r="C30" s="57" t="s">
        <v>164</v>
      </c>
      <c r="D30" s="57" t="s">
        <v>70</v>
      </c>
      <c r="E30" s="58" t="s">
        <v>15</v>
      </c>
      <c r="F30" s="23">
        <v>0</v>
      </c>
      <c r="G30" s="23">
        <v>0</v>
      </c>
      <c r="H30" s="23">
        <v>0</v>
      </c>
      <c r="I30" s="23">
        <v>3</v>
      </c>
      <c r="J30" s="23">
        <v>5</v>
      </c>
      <c r="K30" s="23">
        <v>0</v>
      </c>
      <c r="L30" s="23">
        <v>3</v>
      </c>
      <c r="M30" s="23">
        <v>0</v>
      </c>
      <c r="N30" s="23">
        <v>0</v>
      </c>
      <c r="O30" s="23">
        <v>0</v>
      </c>
      <c r="P30" s="22">
        <f t="shared" si="0"/>
        <v>11</v>
      </c>
      <c r="Q30" s="22" t="s">
        <v>348</v>
      </c>
      <c r="R30" s="56" t="s">
        <v>49</v>
      </c>
    </row>
    <row r="31" spans="1:18" ht="15">
      <c r="A31" s="65">
        <v>44</v>
      </c>
      <c r="B31" s="22">
        <v>3</v>
      </c>
      <c r="C31" s="66" t="s">
        <v>161</v>
      </c>
      <c r="D31" s="66" t="s">
        <v>132</v>
      </c>
      <c r="E31" s="65" t="s">
        <v>15</v>
      </c>
      <c r="F31" s="65">
        <v>0</v>
      </c>
      <c r="G31" s="65">
        <v>0</v>
      </c>
      <c r="H31" s="65">
        <v>4</v>
      </c>
      <c r="I31" s="65">
        <v>0</v>
      </c>
      <c r="J31" s="65">
        <v>5</v>
      </c>
      <c r="K31" s="65">
        <v>0</v>
      </c>
      <c r="L31" s="65">
        <v>1</v>
      </c>
      <c r="M31" s="65">
        <v>0</v>
      </c>
      <c r="N31" s="65">
        <v>0</v>
      </c>
      <c r="O31" s="65">
        <v>0</v>
      </c>
      <c r="P31" s="22">
        <f t="shared" si="0"/>
        <v>10</v>
      </c>
      <c r="Q31" s="22" t="s">
        <v>348</v>
      </c>
      <c r="R31" s="56" t="s">
        <v>49</v>
      </c>
    </row>
    <row r="32" spans="1:18" ht="15">
      <c r="A32" s="65">
        <v>50</v>
      </c>
      <c r="B32" s="22">
        <v>3</v>
      </c>
      <c r="C32" s="66" t="s">
        <v>65</v>
      </c>
      <c r="D32" s="66" t="s">
        <v>42</v>
      </c>
      <c r="E32" s="65" t="s">
        <v>12</v>
      </c>
      <c r="F32" s="65">
        <v>0</v>
      </c>
      <c r="G32" s="65">
        <v>0</v>
      </c>
      <c r="H32" s="65">
        <v>0</v>
      </c>
      <c r="I32" s="65">
        <v>3</v>
      </c>
      <c r="J32" s="65">
        <v>3</v>
      </c>
      <c r="K32" s="65">
        <v>0</v>
      </c>
      <c r="L32" s="65">
        <v>0</v>
      </c>
      <c r="M32" s="65">
        <v>0</v>
      </c>
      <c r="N32" s="65">
        <v>4</v>
      </c>
      <c r="O32" s="65">
        <v>0</v>
      </c>
      <c r="P32" s="22">
        <f t="shared" si="0"/>
        <v>10</v>
      </c>
      <c r="Q32" s="22" t="s">
        <v>348</v>
      </c>
      <c r="R32" s="56" t="s">
        <v>49</v>
      </c>
    </row>
    <row r="33" spans="1:18" ht="15">
      <c r="A33" s="23">
        <v>8</v>
      </c>
      <c r="B33" s="22">
        <v>3</v>
      </c>
      <c r="C33" s="57" t="s">
        <v>30</v>
      </c>
      <c r="D33" s="57" t="s">
        <v>31</v>
      </c>
      <c r="E33" s="58" t="s">
        <v>12</v>
      </c>
      <c r="F33" s="23">
        <v>0</v>
      </c>
      <c r="G33" s="23">
        <v>0</v>
      </c>
      <c r="H33" s="23">
        <v>0</v>
      </c>
      <c r="I33" s="23">
        <v>3</v>
      </c>
      <c r="J33" s="23">
        <v>1</v>
      </c>
      <c r="K33" s="23">
        <v>3</v>
      </c>
      <c r="L33" s="23">
        <v>3</v>
      </c>
      <c r="M33" s="23">
        <v>0</v>
      </c>
      <c r="N33" s="23">
        <v>0</v>
      </c>
      <c r="O33" s="23">
        <v>0</v>
      </c>
      <c r="P33" s="22">
        <f t="shared" si="0"/>
        <v>10</v>
      </c>
      <c r="Q33" s="22" t="s">
        <v>348</v>
      </c>
      <c r="R33" s="56" t="s">
        <v>49</v>
      </c>
    </row>
    <row r="34" spans="1:18" ht="15">
      <c r="A34" s="70">
        <v>44</v>
      </c>
      <c r="B34" s="22">
        <v>3</v>
      </c>
      <c r="C34" s="71" t="s">
        <v>180</v>
      </c>
      <c r="D34" s="71" t="s">
        <v>35</v>
      </c>
      <c r="E34" s="22" t="s">
        <v>12</v>
      </c>
      <c r="F34" s="22">
        <v>4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3</v>
      </c>
      <c r="M34" s="22">
        <v>3</v>
      </c>
      <c r="N34" s="22">
        <v>0</v>
      </c>
      <c r="O34" s="22">
        <v>0</v>
      </c>
      <c r="P34" s="22">
        <f t="shared" si="0"/>
        <v>10</v>
      </c>
      <c r="Q34" s="22" t="s">
        <v>348</v>
      </c>
      <c r="R34" s="56" t="s">
        <v>49</v>
      </c>
    </row>
    <row r="35" spans="1:18" ht="30.75">
      <c r="A35" s="75" t="s">
        <v>176</v>
      </c>
      <c r="B35" s="22">
        <v>3</v>
      </c>
      <c r="C35" s="76" t="s">
        <v>177</v>
      </c>
      <c r="D35" s="76" t="s">
        <v>81</v>
      </c>
      <c r="E35" s="77" t="s">
        <v>12</v>
      </c>
      <c r="F35" s="77">
        <v>0</v>
      </c>
      <c r="G35" s="77">
        <v>0</v>
      </c>
      <c r="H35" s="77">
        <v>0</v>
      </c>
      <c r="I35" s="77">
        <v>3</v>
      </c>
      <c r="J35" s="77">
        <v>0</v>
      </c>
      <c r="K35" s="77">
        <v>3</v>
      </c>
      <c r="L35" s="77">
        <v>1</v>
      </c>
      <c r="M35" s="77">
        <v>3</v>
      </c>
      <c r="N35" s="77">
        <v>0</v>
      </c>
      <c r="O35" s="77">
        <v>0</v>
      </c>
      <c r="P35" s="22">
        <f t="shared" si="0"/>
        <v>10</v>
      </c>
      <c r="Q35" s="22" t="s">
        <v>348</v>
      </c>
      <c r="R35" s="56" t="s">
        <v>49</v>
      </c>
    </row>
    <row r="36" spans="1:18" ht="15">
      <c r="A36" s="81">
        <v>32</v>
      </c>
      <c r="B36" s="81">
        <v>3</v>
      </c>
      <c r="C36" s="80" t="s">
        <v>321</v>
      </c>
      <c r="D36" s="80" t="s">
        <v>81</v>
      </c>
      <c r="E36" s="81" t="s">
        <v>12</v>
      </c>
      <c r="F36" s="81">
        <v>4</v>
      </c>
      <c r="G36" s="81">
        <v>0</v>
      </c>
      <c r="H36" s="81">
        <v>0</v>
      </c>
      <c r="I36" s="81">
        <v>0</v>
      </c>
      <c r="J36" s="81">
        <v>3</v>
      </c>
      <c r="K36" s="81">
        <v>0</v>
      </c>
      <c r="L36" s="81">
        <v>3</v>
      </c>
      <c r="M36" s="81">
        <v>0</v>
      </c>
      <c r="N36" s="81">
        <v>0</v>
      </c>
      <c r="O36" s="81">
        <v>0</v>
      </c>
      <c r="P36" s="22">
        <f t="shared" si="0"/>
        <v>10</v>
      </c>
      <c r="Q36" s="22" t="s">
        <v>348</v>
      </c>
      <c r="R36" s="81" t="s">
        <v>49</v>
      </c>
    </row>
    <row r="37" spans="1:18" ht="15">
      <c r="A37" s="81" t="s">
        <v>178</v>
      </c>
      <c r="B37" s="81">
        <v>3</v>
      </c>
      <c r="C37" s="80" t="s">
        <v>301</v>
      </c>
      <c r="D37" s="80" t="s">
        <v>45</v>
      </c>
      <c r="E37" s="81" t="s">
        <v>12</v>
      </c>
      <c r="F37" s="81">
        <v>0</v>
      </c>
      <c r="G37" s="81">
        <v>0</v>
      </c>
      <c r="H37" s="81">
        <v>0</v>
      </c>
      <c r="I37" s="81">
        <v>0</v>
      </c>
      <c r="J37" s="81">
        <v>3</v>
      </c>
      <c r="K37" s="81">
        <v>0</v>
      </c>
      <c r="L37" s="81">
        <v>3</v>
      </c>
      <c r="M37" s="81">
        <v>3</v>
      </c>
      <c r="N37" s="81">
        <v>0</v>
      </c>
      <c r="O37" s="81">
        <v>0</v>
      </c>
      <c r="P37" s="22">
        <f t="shared" si="0"/>
        <v>9</v>
      </c>
      <c r="Q37" s="22" t="s">
        <v>348</v>
      </c>
      <c r="R37" s="56" t="s">
        <v>49</v>
      </c>
    </row>
    <row r="38" spans="1:18" ht="15">
      <c r="A38" s="81" t="s">
        <v>178</v>
      </c>
      <c r="B38" s="81">
        <v>3</v>
      </c>
      <c r="C38" s="80" t="s">
        <v>298</v>
      </c>
      <c r="D38" s="80" t="s">
        <v>299</v>
      </c>
      <c r="E38" s="81" t="s">
        <v>12</v>
      </c>
      <c r="F38" s="81">
        <v>4</v>
      </c>
      <c r="G38" s="81">
        <v>1</v>
      </c>
      <c r="H38" s="81">
        <v>0</v>
      </c>
      <c r="I38" s="81">
        <v>0</v>
      </c>
      <c r="J38" s="81">
        <v>0</v>
      </c>
      <c r="K38" s="81">
        <v>0</v>
      </c>
      <c r="L38" s="81">
        <v>1</v>
      </c>
      <c r="M38" s="81">
        <v>3</v>
      </c>
      <c r="N38" s="81">
        <v>0</v>
      </c>
      <c r="O38" s="81">
        <v>0</v>
      </c>
      <c r="P38" s="22">
        <f t="shared" si="0"/>
        <v>9</v>
      </c>
      <c r="Q38" s="22" t="s">
        <v>348</v>
      </c>
      <c r="R38" s="56" t="s">
        <v>49</v>
      </c>
    </row>
    <row r="39" spans="1:18" ht="15">
      <c r="A39" s="22">
        <v>3</v>
      </c>
      <c r="B39" s="22">
        <v>3</v>
      </c>
      <c r="C39" s="24" t="s">
        <v>91</v>
      </c>
      <c r="D39" s="24" t="s">
        <v>16</v>
      </c>
      <c r="E39" s="22" t="s">
        <v>15</v>
      </c>
      <c r="F39" s="22">
        <v>4</v>
      </c>
      <c r="G39" s="22">
        <v>0</v>
      </c>
      <c r="H39" s="22">
        <v>0</v>
      </c>
      <c r="I39" s="22">
        <v>0</v>
      </c>
      <c r="J39" s="22">
        <v>3</v>
      </c>
      <c r="K39" s="22">
        <v>0</v>
      </c>
      <c r="L39" s="22">
        <v>1</v>
      </c>
      <c r="M39" s="22">
        <v>0</v>
      </c>
      <c r="N39" s="22">
        <v>0</v>
      </c>
      <c r="O39" s="22">
        <v>0</v>
      </c>
      <c r="P39" s="22">
        <f t="shared" si="0"/>
        <v>8</v>
      </c>
      <c r="Q39" s="22" t="s">
        <v>348</v>
      </c>
      <c r="R39" s="56" t="s">
        <v>49</v>
      </c>
    </row>
    <row r="40" spans="1:18" ht="15">
      <c r="A40" s="81" t="s">
        <v>178</v>
      </c>
      <c r="B40" s="81">
        <v>3</v>
      </c>
      <c r="C40" s="80" t="s">
        <v>296</v>
      </c>
      <c r="D40" s="80" t="s">
        <v>297</v>
      </c>
      <c r="E40" s="81" t="s">
        <v>12</v>
      </c>
      <c r="F40" s="81">
        <v>0</v>
      </c>
      <c r="G40" s="81">
        <v>1</v>
      </c>
      <c r="H40" s="81">
        <v>0</v>
      </c>
      <c r="I40" s="81">
        <v>3</v>
      </c>
      <c r="J40" s="81">
        <v>1</v>
      </c>
      <c r="K40" s="81">
        <v>0</v>
      </c>
      <c r="L40" s="81">
        <v>3</v>
      </c>
      <c r="M40" s="81">
        <v>0</v>
      </c>
      <c r="N40" s="81">
        <v>0</v>
      </c>
      <c r="O40" s="81">
        <v>0</v>
      </c>
      <c r="P40" s="22">
        <f t="shared" si="0"/>
        <v>8</v>
      </c>
      <c r="Q40" s="22" t="s">
        <v>348</v>
      </c>
      <c r="R40" s="56" t="s">
        <v>49</v>
      </c>
    </row>
    <row r="41" spans="1:18" ht="15">
      <c r="A41" s="22">
        <v>56</v>
      </c>
      <c r="B41" s="22">
        <v>3</v>
      </c>
      <c r="C41" s="24" t="s">
        <v>166</v>
      </c>
      <c r="D41" s="24" t="s">
        <v>62</v>
      </c>
      <c r="E41" s="22" t="s">
        <v>12</v>
      </c>
      <c r="F41" s="22">
        <v>0</v>
      </c>
      <c r="G41" s="22">
        <v>4</v>
      </c>
      <c r="H41" s="22">
        <v>0</v>
      </c>
      <c r="I41" s="22">
        <v>0</v>
      </c>
      <c r="J41" s="22">
        <v>3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aca="true" t="shared" si="1" ref="P41:P66">SUM(F41:O41)</f>
        <v>7</v>
      </c>
      <c r="Q41" s="22" t="s">
        <v>348</v>
      </c>
      <c r="R41" s="56" t="s">
        <v>49</v>
      </c>
    </row>
    <row r="42" spans="1:18" ht="15">
      <c r="A42" s="22">
        <v>33</v>
      </c>
      <c r="B42" s="22">
        <v>3</v>
      </c>
      <c r="C42" s="24" t="s">
        <v>140</v>
      </c>
      <c r="D42" s="24" t="s">
        <v>139</v>
      </c>
      <c r="E42" s="22" t="s">
        <v>12</v>
      </c>
      <c r="F42" s="22">
        <v>0</v>
      </c>
      <c r="G42" s="22">
        <v>1</v>
      </c>
      <c r="H42" s="22">
        <v>0</v>
      </c>
      <c r="I42" s="22">
        <v>0</v>
      </c>
      <c r="J42" s="22">
        <v>3</v>
      </c>
      <c r="K42" s="22">
        <v>0</v>
      </c>
      <c r="L42" s="22">
        <v>3</v>
      </c>
      <c r="M42" s="22">
        <v>0</v>
      </c>
      <c r="N42" s="22">
        <v>0</v>
      </c>
      <c r="O42" s="22">
        <v>0</v>
      </c>
      <c r="P42" s="22">
        <f t="shared" si="1"/>
        <v>7</v>
      </c>
      <c r="Q42" s="22" t="s">
        <v>348</v>
      </c>
      <c r="R42" s="56" t="s">
        <v>49</v>
      </c>
    </row>
    <row r="43" spans="1:18" ht="15">
      <c r="A43" s="65">
        <v>44</v>
      </c>
      <c r="B43" s="22">
        <v>3</v>
      </c>
      <c r="C43" s="66" t="s">
        <v>160</v>
      </c>
      <c r="D43" s="66" t="s">
        <v>21</v>
      </c>
      <c r="E43" s="65" t="s">
        <v>15</v>
      </c>
      <c r="F43" s="65">
        <v>0</v>
      </c>
      <c r="G43" s="65">
        <v>0</v>
      </c>
      <c r="H43" s="65">
        <v>0</v>
      </c>
      <c r="I43" s="65">
        <v>3</v>
      </c>
      <c r="J43" s="65">
        <v>3</v>
      </c>
      <c r="K43" s="65">
        <v>0</v>
      </c>
      <c r="L43" s="65">
        <v>1</v>
      </c>
      <c r="M43" s="65">
        <v>0</v>
      </c>
      <c r="N43" s="65">
        <v>0</v>
      </c>
      <c r="O43" s="65">
        <v>0</v>
      </c>
      <c r="P43" s="22">
        <f t="shared" si="1"/>
        <v>7</v>
      </c>
      <c r="Q43" s="22" t="s">
        <v>348</v>
      </c>
      <c r="R43" s="56" t="s">
        <v>49</v>
      </c>
    </row>
    <row r="44" spans="1:18" ht="15">
      <c r="A44" s="72" t="s">
        <v>79</v>
      </c>
      <c r="B44" s="22">
        <v>3</v>
      </c>
      <c r="C44" s="73" t="s">
        <v>80</v>
      </c>
      <c r="D44" s="73" t="s">
        <v>81</v>
      </c>
      <c r="E44" s="72" t="s">
        <v>12</v>
      </c>
      <c r="F44" s="74">
        <v>0</v>
      </c>
      <c r="G44" s="74">
        <v>0</v>
      </c>
      <c r="H44" s="74">
        <v>0</v>
      </c>
      <c r="I44" s="74">
        <v>3</v>
      </c>
      <c r="J44" s="74">
        <v>0</v>
      </c>
      <c r="K44" s="74">
        <v>0</v>
      </c>
      <c r="L44" s="74">
        <v>3</v>
      </c>
      <c r="M44" s="74">
        <v>0</v>
      </c>
      <c r="N44" s="74">
        <v>0</v>
      </c>
      <c r="O44" s="74">
        <v>0</v>
      </c>
      <c r="P44" s="22">
        <f t="shared" si="1"/>
        <v>6</v>
      </c>
      <c r="Q44" s="22" t="s">
        <v>348</v>
      </c>
      <c r="R44" s="56" t="s">
        <v>49</v>
      </c>
    </row>
    <row r="45" spans="1:18" ht="15">
      <c r="A45" s="69">
        <v>33</v>
      </c>
      <c r="B45" s="22">
        <v>3</v>
      </c>
      <c r="C45" s="24" t="s">
        <v>136</v>
      </c>
      <c r="D45" s="24" t="s">
        <v>78</v>
      </c>
      <c r="E45" s="22" t="s">
        <v>12</v>
      </c>
      <c r="F45" s="22">
        <v>0</v>
      </c>
      <c r="G45" s="22">
        <v>0</v>
      </c>
      <c r="H45" s="22">
        <v>0</v>
      </c>
      <c r="I45" s="22">
        <v>3</v>
      </c>
      <c r="J45" s="22">
        <v>0</v>
      </c>
      <c r="K45" s="22">
        <v>0</v>
      </c>
      <c r="L45" s="22">
        <v>3</v>
      </c>
      <c r="M45" s="22">
        <v>0</v>
      </c>
      <c r="N45" s="22">
        <v>0</v>
      </c>
      <c r="O45" s="22">
        <v>0</v>
      </c>
      <c r="P45" s="22">
        <f t="shared" si="1"/>
        <v>6</v>
      </c>
      <c r="Q45" s="22" t="s">
        <v>348</v>
      </c>
      <c r="R45" s="56" t="s">
        <v>49</v>
      </c>
    </row>
    <row r="46" spans="1:18" ht="15">
      <c r="A46" s="56">
        <v>41</v>
      </c>
      <c r="B46" s="22">
        <v>3</v>
      </c>
      <c r="C46" s="67" t="s">
        <v>152</v>
      </c>
      <c r="D46" s="67" t="s">
        <v>63</v>
      </c>
      <c r="E46" s="56" t="s">
        <v>85</v>
      </c>
      <c r="F46" s="56">
        <v>0</v>
      </c>
      <c r="G46" s="56">
        <v>0</v>
      </c>
      <c r="H46" s="56">
        <v>0</v>
      </c>
      <c r="I46" s="56">
        <v>0</v>
      </c>
      <c r="J46" s="56">
        <v>3</v>
      </c>
      <c r="K46" s="56">
        <v>0</v>
      </c>
      <c r="L46" s="56">
        <v>3</v>
      </c>
      <c r="M46" s="56">
        <v>0</v>
      </c>
      <c r="N46" s="56">
        <v>0</v>
      </c>
      <c r="O46" s="56">
        <v>0</v>
      </c>
      <c r="P46" s="22">
        <f t="shared" si="1"/>
        <v>6</v>
      </c>
      <c r="Q46" s="22" t="s">
        <v>348</v>
      </c>
      <c r="R46" s="56" t="s">
        <v>49</v>
      </c>
    </row>
    <row r="47" spans="1:18" ht="15">
      <c r="A47" s="22">
        <v>56</v>
      </c>
      <c r="B47" s="22">
        <v>3</v>
      </c>
      <c r="C47" s="24" t="s">
        <v>165</v>
      </c>
      <c r="D47" s="24" t="s">
        <v>26</v>
      </c>
      <c r="E47" s="22" t="s">
        <v>12</v>
      </c>
      <c r="F47" s="22">
        <v>0</v>
      </c>
      <c r="G47" s="22">
        <v>0</v>
      </c>
      <c r="H47" s="22">
        <v>0</v>
      </c>
      <c r="I47" s="22">
        <v>0</v>
      </c>
      <c r="J47" s="22">
        <v>3</v>
      </c>
      <c r="K47" s="22">
        <v>0</v>
      </c>
      <c r="L47" s="22">
        <v>0</v>
      </c>
      <c r="M47" s="22">
        <v>3</v>
      </c>
      <c r="N47" s="22">
        <v>0</v>
      </c>
      <c r="O47" s="22">
        <v>0</v>
      </c>
      <c r="P47" s="22">
        <f t="shared" si="1"/>
        <v>6</v>
      </c>
      <c r="Q47" s="22" t="s">
        <v>348</v>
      </c>
      <c r="R47" s="56" t="s">
        <v>49</v>
      </c>
    </row>
    <row r="48" spans="1:18" ht="15">
      <c r="A48" s="22">
        <v>33</v>
      </c>
      <c r="B48" s="22">
        <v>3</v>
      </c>
      <c r="C48" s="24" t="s">
        <v>128</v>
      </c>
      <c r="D48" s="24" t="s">
        <v>69</v>
      </c>
      <c r="E48" s="22" t="s">
        <v>15</v>
      </c>
      <c r="F48" s="22">
        <v>0</v>
      </c>
      <c r="G48" s="22">
        <v>0</v>
      </c>
      <c r="H48" s="22">
        <v>0</v>
      </c>
      <c r="I48" s="22">
        <v>3</v>
      </c>
      <c r="J48" s="22">
        <v>3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f t="shared" si="1"/>
        <v>6</v>
      </c>
      <c r="Q48" s="22" t="s">
        <v>348</v>
      </c>
      <c r="R48" s="56" t="s">
        <v>49</v>
      </c>
    </row>
    <row r="49" spans="1:18" ht="15">
      <c r="A49" s="72" t="s">
        <v>79</v>
      </c>
      <c r="B49" s="22">
        <v>3</v>
      </c>
      <c r="C49" s="73" t="s">
        <v>48</v>
      </c>
      <c r="D49" s="73" t="s">
        <v>47</v>
      </c>
      <c r="E49" s="72" t="s">
        <v>12</v>
      </c>
      <c r="F49" s="74">
        <v>0</v>
      </c>
      <c r="G49" s="74">
        <v>0</v>
      </c>
      <c r="H49" s="74">
        <v>4</v>
      </c>
      <c r="I49" s="74">
        <v>0</v>
      </c>
      <c r="J49" s="74">
        <v>0</v>
      </c>
      <c r="K49" s="74">
        <v>0</v>
      </c>
      <c r="L49" s="74">
        <v>1</v>
      </c>
      <c r="M49" s="74">
        <v>0</v>
      </c>
      <c r="N49" s="74">
        <v>0</v>
      </c>
      <c r="O49" s="74">
        <v>0</v>
      </c>
      <c r="P49" s="22">
        <f t="shared" si="1"/>
        <v>5</v>
      </c>
      <c r="Q49" s="22" t="s">
        <v>348</v>
      </c>
      <c r="R49" s="56" t="s">
        <v>49</v>
      </c>
    </row>
    <row r="50" spans="1:18" ht="15">
      <c r="A50" s="22">
        <v>33</v>
      </c>
      <c r="B50" s="22">
        <v>3</v>
      </c>
      <c r="C50" s="24" t="s">
        <v>129</v>
      </c>
      <c r="D50" s="24" t="s">
        <v>59</v>
      </c>
      <c r="E50" s="22" t="s">
        <v>12</v>
      </c>
      <c r="F50" s="22">
        <v>4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</v>
      </c>
      <c r="M50" s="22">
        <v>0</v>
      </c>
      <c r="N50" s="22">
        <v>0</v>
      </c>
      <c r="O50" s="22">
        <v>0</v>
      </c>
      <c r="P50" s="22">
        <f t="shared" si="1"/>
        <v>5</v>
      </c>
      <c r="Q50" s="22" t="s">
        <v>348</v>
      </c>
      <c r="R50" s="56" t="s">
        <v>49</v>
      </c>
    </row>
    <row r="51" spans="1:18" ht="19.5" customHeight="1">
      <c r="A51" s="65">
        <v>44</v>
      </c>
      <c r="B51" s="22">
        <v>3</v>
      </c>
      <c r="C51" s="66" t="s">
        <v>159</v>
      </c>
      <c r="D51" s="66" t="s">
        <v>41</v>
      </c>
      <c r="E51" s="65" t="s">
        <v>12</v>
      </c>
      <c r="F51" s="65">
        <v>0</v>
      </c>
      <c r="G51" s="65">
        <v>1</v>
      </c>
      <c r="H51" s="65">
        <v>0</v>
      </c>
      <c r="I51" s="65">
        <v>0</v>
      </c>
      <c r="J51" s="65">
        <v>0</v>
      </c>
      <c r="K51" s="65">
        <v>0</v>
      </c>
      <c r="L51" s="65">
        <v>3</v>
      </c>
      <c r="M51" s="65">
        <v>0</v>
      </c>
      <c r="N51" s="65">
        <v>0</v>
      </c>
      <c r="O51" s="65">
        <v>0</v>
      </c>
      <c r="P51" s="22">
        <f t="shared" si="1"/>
        <v>4</v>
      </c>
      <c r="Q51" s="22" t="s">
        <v>348</v>
      </c>
      <c r="R51" s="56" t="s">
        <v>49</v>
      </c>
    </row>
    <row r="52" spans="1:18" ht="19.5" customHeight="1">
      <c r="A52" s="22">
        <v>3</v>
      </c>
      <c r="B52" s="22">
        <v>3</v>
      </c>
      <c r="C52" s="24" t="s">
        <v>27</v>
      </c>
      <c r="D52" s="24" t="s">
        <v>50</v>
      </c>
      <c r="E52" s="22" t="s">
        <v>12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1</v>
      </c>
      <c r="M52" s="22">
        <v>3</v>
      </c>
      <c r="N52" s="22">
        <v>0</v>
      </c>
      <c r="O52" s="22">
        <v>0</v>
      </c>
      <c r="P52" s="22">
        <f t="shared" si="1"/>
        <v>4</v>
      </c>
      <c r="Q52" s="22" t="s">
        <v>348</v>
      </c>
      <c r="R52" s="56" t="s">
        <v>49</v>
      </c>
    </row>
    <row r="53" spans="1:18" ht="21" customHeight="1">
      <c r="A53" s="22">
        <v>3</v>
      </c>
      <c r="B53" s="22">
        <v>3</v>
      </c>
      <c r="C53" s="24" t="s">
        <v>90</v>
      </c>
      <c r="D53" s="24" t="s">
        <v>59</v>
      </c>
      <c r="E53" s="22" t="s">
        <v>12</v>
      </c>
      <c r="F53" s="22">
        <v>0</v>
      </c>
      <c r="G53" s="22">
        <v>0</v>
      </c>
      <c r="H53" s="22">
        <v>0</v>
      </c>
      <c r="I53" s="22">
        <v>0</v>
      </c>
      <c r="J53" s="22">
        <v>1</v>
      </c>
      <c r="K53" s="22">
        <v>0</v>
      </c>
      <c r="L53" s="22">
        <v>3</v>
      </c>
      <c r="M53" s="22">
        <v>0</v>
      </c>
      <c r="N53" s="22">
        <v>0</v>
      </c>
      <c r="O53" s="22">
        <v>0</v>
      </c>
      <c r="P53" s="22">
        <f t="shared" si="1"/>
        <v>4</v>
      </c>
      <c r="Q53" s="22" t="s">
        <v>348</v>
      </c>
      <c r="R53" s="56" t="s">
        <v>49</v>
      </c>
    </row>
    <row r="54" spans="1:18" ht="15">
      <c r="A54" s="79" t="s">
        <v>318</v>
      </c>
      <c r="B54" s="81">
        <v>3</v>
      </c>
      <c r="C54" s="80" t="s">
        <v>319</v>
      </c>
      <c r="D54" s="80" t="s">
        <v>320</v>
      </c>
      <c r="E54" s="81" t="s">
        <v>15</v>
      </c>
      <c r="F54" s="81">
        <v>0</v>
      </c>
      <c r="G54" s="81">
        <v>1</v>
      </c>
      <c r="H54" s="81">
        <v>0</v>
      </c>
      <c r="I54" s="81">
        <v>3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22">
        <f t="shared" si="1"/>
        <v>4</v>
      </c>
      <c r="Q54" s="22" t="s">
        <v>348</v>
      </c>
      <c r="R54" s="56" t="s">
        <v>49</v>
      </c>
    </row>
    <row r="55" spans="1:18" ht="15">
      <c r="A55" s="22">
        <v>21</v>
      </c>
      <c r="B55" s="22">
        <v>3</v>
      </c>
      <c r="C55" s="24" t="s">
        <v>106</v>
      </c>
      <c r="D55" s="24" t="s">
        <v>107</v>
      </c>
      <c r="E55" s="22" t="s">
        <v>15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3</v>
      </c>
      <c r="M55" s="22">
        <v>0</v>
      </c>
      <c r="N55" s="22">
        <v>0</v>
      </c>
      <c r="O55" s="22">
        <v>0</v>
      </c>
      <c r="P55" s="22">
        <f t="shared" si="1"/>
        <v>3</v>
      </c>
      <c r="Q55" s="22" t="s">
        <v>348</v>
      </c>
      <c r="R55" s="56" t="s">
        <v>49</v>
      </c>
    </row>
    <row r="56" spans="1:18" ht="15">
      <c r="A56" s="59">
        <v>15</v>
      </c>
      <c r="B56" s="22">
        <v>3</v>
      </c>
      <c r="C56" s="60" t="s">
        <v>43</v>
      </c>
      <c r="D56" s="60" t="s">
        <v>44</v>
      </c>
      <c r="E56" s="59" t="s">
        <v>15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3</v>
      </c>
      <c r="N56" s="59">
        <v>0</v>
      </c>
      <c r="O56" s="59">
        <v>0</v>
      </c>
      <c r="P56" s="22">
        <f t="shared" si="1"/>
        <v>3</v>
      </c>
      <c r="Q56" s="22" t="s">
        <v>348</v>
      </c>
      <c r="R56" s="56" t="s">
        <v>49</v>
      </c>
    </row>
    <row r="57" spans="1:18" ht="15">
      <c r="A57" s="22">
        <v>3</v>
      </c>
      <c r="B57" s="22">
        <v>3</v>
      </c>
      <c r="C57" s="24" t="s">
        <v>88</v>
      </c>
      <c r="D57" s="24" t="s">
        <v>63</v>
      </c>
      <c r="E57" s="22" t="s">
        <v>15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3</v>
      </c>
      <c r="N57" s="22">
        <v>0</v>
      </c>
      <c r="O57" s="22">
        <v>0</v>
      </c>
      <c r="P57" s="22">
        <f t="shared" si="1"/>
        <v>3</v>
      </c>
      <c r="Q57" s="22" t="s">
        <v>348</v>
      </c>
      <c r="R57" s="56" t="s">
        <v>49</v>
      </c>
    </row>
    <row r="58" spans="1:18" ht="15">
      <c r="A58" s="22">
        <v>3</v>
      </c>
      <c r="B58" s="22">
        <v>3</v>
      </c>
      <c r="C58" s="24" t="s">
        <v>87</v>
      </c>
      <c r="D58" s="24" t="s">
        <v>57</v>
      </c>
      <c r="E58" s="22" t="s">
        <v>15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3</v>
      </c>
      <c r="N58" s="22">
        <v>0</v>
      </c>
      <c r="O58" s="22">
        <v>0</v>
      </c>
      <c r="P58" s="22">
        <f t="shared" si="1"/>
        <v>3</v>
      </c>
      <c r="Q58" s="22" t="s">
        <v>348</v>
      </c>
      <c r="R58" s="56" t="s">
        <v>49</v>
      </c>
    </row>
    <row r="59" spans="1:18" ht="15">
      <c r="A59" s="23">
        <v>21</v>
      </c>
      <c r="B59" s="22">
        <v>3</v>
      </c>
      <c r="C59" s="24" t="s">
        <v>108</v>
      </c>
      <c r="D59" s="24" t="s">
        <v>109</v>
      </c>
      <c r="E59" s="22" t="s">
        <v>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3</v>
      </c>
      <c r="N59" s="22">
        <v>0</v>
      </c>
      <c r="O59" s="22">
        <v>0</v>
      </c>
      <c r="P59" s="22">
        <f t="shared" si="1"/>
        <v>3</v>
      </c>
      <c r="Q59" s="22" t="s">
        <v>348</v>
      </c>
      <c r="R59" s="56" t="s">
        <v>49</v>
      </c>
    </row>
    <row r="60" spans="1:18" ht="15">
      <c r="A60" s="56">
        <v>24</v>
      </c>
      <c r="B60" s="22">
        <v>3</v>
      </c>
      <c r="C60" s="67" t="s">
        <v>124</v>
      </c>
      <c r="D60" s="67" t="s">
        <v>67</v>
      </c>
      <c r="E60" s="56" t="s">
        <v>15</v>
      </c>
      <c r="F60" s="56">
        <v>0</v>
      </c>
      <c r="G60" s="56">
        <v>1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22">
        <f t="shared" si="1"/>
        <v>1</v>
      </c>
      <c r="Q60" s="22" t="s">
        <v>348</v>
      </c>
      <c r="R60" s="56" t="s">
        <v>49</v>
      </c>
    </row>
    <row r="61" spans="1:18" ht="15">
      <c r="A61" s="22">
        <v>3</v>
      </c>
      <c r="B61" s="22">
        <v>3</v>
      </c>
      <c r="C61" s="24" t="s">
        <v>54</v>
      </c>
      <c r="D61" s="24" t="s">
        <v>316</v>
      </c>
      <c r="E61" s="22" t="s">
        <v>15</v>
      </c>
      <c r="F61" s="22">
        <v>0</v>
      </c>
      <c r="G61" s="22">
        <v>1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f t="shared" si="1"/>
        <v>1</v>
      </c>
      <c r="Q61" s="22" t="s">
        <v>348</v>
      </c>
      <c r="R61" s="56" t="s">
        <v>49</v>
      </c>
    </row>
    <row r="62" spans="1:18" ht="15">
      <c r="A62" s="56">
        <v>24</v>
      </c>
      <c r="B62" s="22">
        <v>3</v>
      </c>
      <c r="C62" s="67" t="s">
        <v>125</v>
      </c>
      <c r="D62" s="67" t="s">
        <v>126</v>
      </c>
      <c r="E62" s="56" t="s">
        <v>15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1</v>
      </c>
      <c r="M62" s="56">
        <v>0</v>
      </c>
      <c r="N62" s="56">
        <v>0</v>
      </c>
      <c r="O62" s="56">
        <v>0</v>
      </c>
      <c r="P62" s="22">
        <f t="shared" si="1"/>
        <v>1</v>
      </c>
      <c r="Q62" s="22" t="s">
        <v>348</v>
      </c>
      <c r="R62" s="56" t="s">
        <v>49</v>
      </c>
    </row>
    <row r="63" spans="1:18" ht="15">
      <c r="A63" s="68">
        <v>55</v>
      </c>
      <c r="B63" s="22">
        <v>3</v>
      </c>
      <c r="C63" s="62" t="s">
        <v>162</v>
      </c>
      <c r="D63" s="62" t="s">
        <v>51</v>
      </c>
      <c r="E63" s="61" t="s">
        <v>15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1</v>
      </c>
      <c r="M63" s="61">
        <v>0</v>
      </c>
      <c r="N63" s="61">
        <v>0</v>
      </c>
      <c r="O63" s="61">
        <v>0</v>
      </c>
      <c r="P63" s="22">
        <f t="shared" si="1"/>
        <v>1</v>
      </c>
      <c r="Q63" s="22" t="s">
        <v>348</v>
      </c>
      <c r="R63" s="56" t="s">
        <v>49</v>
      </c>
    </row>
    <row r="64" spans="1:18" ht="15">
      <c r="A64" s="65">
        <v>24</v>
      </c>
      <c r="B64" s="22">
        <v>3</v>
      </c>
      <c r="C64" s="66" t="s">
        <v>123</v>
      </c>
      <c r="D64" s="66" t="s">
        <v>32</v>
      </c>
      <c r="E64" s="65" t="s">
        <v>15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22">
        <f t="shared" si="1"/>
        <v>0</v>
      </c>
      <c r="Q64" s="22" t="s">
        <v>348</v>
      </c>
      <c r="R64" s="56" t="s">
        <v>49</v>
      </c>
    </row>
    <row r="65" spans="1:18" s="86" customFormat="1" ht="15">
      <c r="A65" s="23">
        <v>68</v>
      </c>
      <c r="B65" s="22">
        <v>3</v>
      </c>
      <c r="C65" s="24" t="s">
        <v>173</v>
      </c>
      <c r="D65" s="24" t="s">
        <v>92</v>
      </c>
      <c r="E65" s="22" t="s">
        <v>15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1"/>
        <v>0</v>
      </c>
      <c r="Q65" s="22" t="s">
        <v>348</v>
      </c>
      <c r="R65" s="56" t="s">
        <v>49</v>
      </c>
    </row>
    <row r="66" spans="1:18" ht="15">
      <c r="A66" s="22">
        <v>3</v>
      </c>
      <c r="B66" s="22">
        <v>3</v>
      </c>
      <c r="C66" s="24" t="s">
        <v>89</v>
      </c>
      <c r="D66" s="24" t="s">
        <v>53</v>
      </c>
      <c r="E66" s="22" t="s">
        <v>15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f t="shared" si="1"/>
        <v>0</v>
      </c>
      <c r="Q66" s="22" t="s">
        <v>348</v>
      </c>
      <c r="R66" s="56" t="s">
        <v>49</v>
      </c>
    </row>
  </sheetData>
  <sheetProtection/>
  <autoFilter ref="A9:R55">
    <sortState ref="A10:R66">
      <sortCondition descending="1" sortBy="value" ref="P10:P66"/>
    </sortState>
  </autoFilter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O5" sqref="O5:O23"/>
    </sheetView>
  </sheetViews>
  <sheetFormatPr defaultColWidth="9.00390625" defaultRowHeight="12.75"/>
  <cols>
    <col min="1" max="1" width="25.25390625" style="0" customWidth="1"/>
    <col min="2" max="2" width="11.625" style="0" customWidth="1"/>
    <col min="3" max="3" width="38.625" style="0" customWidth="1"/>
    <col min="4" max="4" width="7.75390625" style="0" customWidth="1"/>
    <col min="5" max="11" width="7.625" style="0" customWidth="1"/>
    <col min="12" max="12" width="6.75390625" style="0" customWidth="1"/>
    <col min="13" max="13" width="7.125" style="0" customWidth="1"/>
    <col min="15" max="15" width="14.75390625" style="0" customWidth="1"/>
  </cols>
  <sheetData>
    <row r="1" spans="1:16" ht="15">
      <c r="A1" s="51" t="s">
        <v>288</v>
      </c>
      <c r="B1" s="51" t="s">
        <v>287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1</v>
      </c>
      <c r="O1" s="51" t="s">
        <v>312</v>
      </c>
      <c r="P1" s="42"/>
    </row>
    <row r="2" spans="1:16" ht="15">
      <c r="A2" s="42" t="s">
        <v>286</v>
      </c>
      <c r="B2" s="83">
        <v>44987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88" t="s">
        <v>285</v>
      </c>
      <c r="O2" s="89">
        <v>35</v>
      </c>
      <c r="P2" s="88" t="s">
        <v>313</v>
      </c>
    </row>
    <row r="3" spans="1:18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50"/>
      <c r="Q3" s="44"/>
      <c r="R3" s="44"/>
    </row>
    <row r="4" spans="1:18" s="98" customFormat="1" ht="36.75" customHeight="1">
      <c r="A4" s="94" t="s">
        <v>284</v>
      </c>
      <c r="B4" s="94" t="s">
        <v>283</v>
      </c>
      <c r="C4" s="94" t="s">
        <v>282</v>
      </c>
      <c r="D4" s="94" t="s">
        <v>340</v>
      </c>
      <c r="E4" s="94" t="s">
        <v>349</v>
      </c>
      <c r="F4" s="94" t="s">
        <v>342</v>
      </c>
      <c r="G4" s="94" t="s">
        <v>343</v>
      </c>
      <c r="H4" s="94" t="s">
        <v>334</v>
      </c>
      <c r="I4" s="94" t="s">
        <v>350</v>
      </c>
      <c r="J4" s="94" t="s">
        <v>351</v>
      </c>
      <c r="K4" s="94" t="s">
        <v>337</v>
      </c>
      <c r="L4" s="94" t="s">
        <v>352</v>
      </c>
      <c r="M4" s="94" t="s">
        <v>353</v>
      </c>
      <c r="N4" s="94" t="s">
        <v>281</v>
      </c>
      <c r="O4" s="95" t="s">
        <v>314</v>
      </c>
      <c r="P4" s="96" t="s">
        <v>315</v>
      </c>
      <c r="Q4" s="97"/>
      <c r="R4" s="97"/>
    </row>
    <row r="5" spans="1:18" ht="15">
      <c r="A5" s="42" t="s">
        <v>229</v>
      </c>
      <c r="B5" s="84">
        <v>4</v>
      </c>
      <c r="C5" s="42" t="s">
        <v>231</v>
      </c>
      <c r="D5" s="42">
        <v>4</v>
      </c>
      <c r="E5" s="42">
        <v>3</v>
      </c>
      <c r="F5" s="42">
        <v>4</v>
      </c>
      <c r="G5" s="42">
        <v>3</v>
      </c>
      <c r="H5" s="42">
        <v>3</v>
      </c>
      <c r="I5" s="42">
        <v>3</v>
      </c>
      <c r="J5" s="42">
        <v>2</v>
      </c>
      <c r="K5" s="42">
        <v>3</v>
      </c>
      <c r="L5" s="42">
        <v>1</v>
      </c>
      <c r="M5" s="42">
        <v>3</v>
      </c>
      <c r="N5" s="52">
        <f aca="true" t="shared" si="0" ref="N5:N36">SUM(D5:M5)</f>
        <v>29</v>
      </c>
      <c r="O5" s="42" t="s">
        <v>327</v>
      </c>
      <c r="P5" s="84" t="s">
        <v>13</v>
      </c>
      <c r="Q5" s="44"/>
      <c r="R5" s="44"/>
    </row>
    <row r="6" spans="1:18" ht="15">
      <c r="A6" s="42" t="s">
        <v>238</v>
      </c>
      <c r="B6" s="84">
        <v>4</v>
      </c>
      <c r="C6" s="42" t="s">
        <v>242</v>
      </c>
      <c r="D6" s="42">
        <v>4</v>
      </c>
      <c r="E6" s="42">
        <v>3</v>
      </c>
      <c r="F6" s="42">
        <v>0</v>
      </c>
      <c r="G6" s="42">
        <v>3</v>
      </c>
      <c r="H6" s="42">
        <v>0</v>
      </c>
      <c r="I6" s="42">
        <v>3</v>
      </c>
      <c r="J6" s="42">
        <v>2</v>
      </c>
      <c r="K6" s="42">
        <v>3</v>
      </c>
      <c r="L6" s="42">
        <v>0</v>
      </c>
      <c r="M6" s="42">
        <v>3</v>
      </c>
      <c r="N6" s="52">
        <f t="shared" si="0"/>
        <v>21</v>
      </c>
      <c r="O6" s="42" t="s">
        <v>328</v>
      </c>
      <c r="P6" s="84" t="s">
        <v>13</v>
      </c>
      <c r="Q6" s="44"/>
      <c r="R6" s="44"/>
    </row>
    <row r="7" spans="1:18" ht="15">
      <c r="A7" s="42" t="s">
        <v>229</v>
      </c>
      <c r="B7" s="84">
        <v>4</v>
      </c>
      <c r="C7" s="42" t="s">
        <v>232</v>
      </c>
      <c r="D7" s="42">
        <v>0</v>
      </c>
      <c r="E7" s="42">
        <v>3</v>
      </c>
      <c r="F7" s="42">
        <v>4</v>
      </c>
      <c r="G7" s="42">
        <v>3</v>
      </c>
      <c r="H7" s="42">
        <v>3</v>
      </c>
      <c r="I7" s="42">
        <v>1</v>
      </c>
      <c r="J7" s="42">
        <v>2</v>
      </c>
      <c r="K7" s="42">
        <v>0</v>
      </c>
      <c r="L7" s="42">
        <v>0</v>
      </c>
      <c r="M7" s="42">
        <v>3</v>
      </c>
      <c r="N7" s="52">
        <f t="shared" si="0"/>
        <v>19</v>
      </c>
      <c r="O7" s="42" t="s">
        <v>328</v>
      </c>
      <c r="P7" s="84" t="s">
        <v>13</v>
      </c>
      <c r="Q7" s="44"/>
      <c r="R7" s="44"/>
    </row>
    <row r="8" spans="1:18" ht="15">
      <c r="A8" s="42" t="s">
        <v>238</v>
      </c>
      <c r="B8" s="84">
        <v>4</v>
      </c>
      <c r="C8" s="42" t="s">
        <v>246</v>
      </c>
      <c r="D8" s="42">
        <v>0</v>
      </c>
      <c r="E8" s="42">
        <v>3</v>
      </c>
      <c r="F8" s="42">
        <v>4</v>
      </c>
      <c r="G8" s="42">
        <v>3</v>
      </c>
      <c r="H8" s="42">
        <v>0</v>
      </c>
      <c r="I8" s="42">
        <v>3</v>
      </c>
      <c r="J8" s="42">
        <v>2</v>
      </c>
      <c r="K8" s="42">
        <v>0</v>
      </c>
      <c r="L8" s="42">
        <v>0</v>
      </c>
      <c r="M8" s="42">
        <v>3</v>
      </c>
      <c r="N8" s="52">
        <f t="shared" si="0"/>
        <v>18</v>
      </c>
      <c r="O8" s="42" t="s">
        <v>328</v>
      </c>
      <c r="P8" s="84" t="s">
        <v>13</v>
      </c>
      <c r="Q8" s="44"/>
      <c r="R8" s="44"/>
    </row>
    <row r="9" spans="1:18" ht="15">
      <c r="A9" s="42" t="s">
        <v>253</v>
      </c>
      <c r="B9" s="84">
        <v>4</v>
      </c>
      <c r="C9" s="42" t="s">
        <v>252</v>
      </c>
      <c r="D9" s="42">
        <v>0</v>
      </c>
      <c r="E9" s="42">
        <v>3</v>
      </c>
      <c r="F9" s="42">
        <v>0</v>
      </c>
      <c r="G9" s="42">
        <v>3</v>
      </c>
      <c r="H9" s="42">
        <v>3</v>
      </c>
      <c r="I9" s="42">
        <v>5</v>
      </c>
      <c r="J9" s="42">
        <v>2</v>
      </c>
      <c r="K9" s="42">
        <v>0</v>
      </c>
      <c r="L9" s="42">
        <v>0</v>
      </c>
      <c r="M9" s="42">
        <v>0</v>
      </c>
      <c r="N9" s="52">
        <f t="shared" si="0"/>
        <v>16</v>
      </c>
      <c r="O9" s="42" t="s">
        <v>328</v>
      </c>
      <c r="P9" s="84" t="s">
        <v>13</v>
      </c>
      <c r="Q9" s="48"/>
      <c r="R9" s="47"/>
    </row>
    <row r="10" spans="1:18" ht="15">
      <c r="A10" s="49" t="s">
        <v>178</v>
      </c>
      <c r="B10" s="85">
        <v>4</v>
      </c>
      <c r="C10" s="49" t="s">
        <v>304</v>
      </c>
      <c r="D10" s="49">
        <v>4</v>
      </c>
      <c r="E10" s="49">
        <v>0</v>
      </c>
      <c r="F10" s="49">
        <v>4</v>
      </c>
      <c r="G10" s="49">
        <v>0</v>
      </c>
      <c r="H10" s="49">
        <v>0</v>
      </c>
      <c r="I10" s="49">
        <v>0</v>
      </c>
      <c r="J10" s="49">
        <v>2</v>
      </c>
      <c r="K10" s="49">
        <v>3</v>
      </c>
      <c r="L10" s="49">
        <v>0</v>
      </c>
      <c r="M10" s="49">
        <v>3</v>
      </c>
      <c r="N10" s="52">
        <f t="shared" si="0"/>
        <v>16</v>
      </c>
      <c r="O10" s="42" t="s">
        <v>328</v>
      </c>
      <c r="P10" s="84" t="s">
        <v>13</v>
      </c>
      <c r="Q10" s="46"/>
      <c r="R10" s="45"/>
    </row>
    <row r="11" spans="1:18" ht="15">
      <c r="A11" s="42" t="s">
        <v>273</v>
      </c>
      <c r="B11" s="84">
        <v>4</v>
      </c>
      <c r="C11" s="42" t="s">
        <v>272</v>
      </c>
      <c r="D11" s="42">
        <v>0</v>
      </c>
      <c r="E11" s="42">
        <v>3</v>
      </c>
      <c r="F11" s="42">
        <v>4</v>
      </c>
      <c r="G11" s="42">
        <v>3</v>
      </c>
      <c r="H11" s="42">
        <v>0</v>
      </c>
      <c r="I11" s="42">
        <v>0</v>
      </c>
      <c r="J11" s="42">
        <v>2</v>
      </c>
      <c r="K11" s="42">
        <v>0</v>
      </c>
      <c r="L11" s="42">
        <v>0</v>
      </c>
      <c r="M11" s="42">
        <v>3</v>
      </c>
      <c r="N11" s="52">
        <f t="shared" si="0"/>
        <v>15</v>
      </c>
      <c r="O11" s="42" t="s">
        <v>328</v>
      </c>
      <c r="P11" s="84" t="s">
        <v>13</v>
      </c>
      <c r="Q11" s="44"/>
      <c r="R11" s="44"/>
    </row>
    <row r="12" spans="1:18" ht="15">
      <c r="A12" s="42" t="s">
        <v>238</v>
      </c>
      <c r="B12" s="84">
        <v>4</v>
      </c>
      <c r="C12" s="42" t="s">
        <v>240</v>
      </c>
      <c r="D12" s="42">
        <v>0</v>
      </c>
      <c r="E12" s="42">
        <v>3</v>
      </c>
      <c r="F12" s="42">
        <v>0</v>
      </c>
      <c r="G12" s="42">
        <v>1</v>
      </c>
      <c r="H12" s="42">
        <v>3</v>
      </c>
      <c r="I12" s="42">
        <v>0</v>
      </c>
      <c r="J12" s="42">
        <v>2</v>
      </c>
      <c r="K12" s="42">
        <v>3</v>
      </c>
      <c r="L12" s="42">
        <v>0</v>
      </c>
      <c r="M12" s="42">
        <v>3</v>
      </c>
      <c r="N12" s="52">
        <f t="shared" si="0"/>
        <v>15</v>
      </c>
      <c r="O12" s="42" t="s">
        <v>328</v>
      </c>
      <c r="P12" s="84" t="s">
        <v>13</v>
      </c>
      <c r="Q12" s="44"/>
      <c r="R12" s="44"/>
    </row>
    <row r="13" spans="1:18" ht="15">
      <c r="A13" s="42" t="s">
        <v>204</v>
      </c>
      <c r="B13" s="84">
        <v>4</v>
      </c>
      <c r="C13" s="42" t="s">
        <v>203</v>
      </c>
      <c r="D13" s="42">
        <v>0</v>
      </c>
      <c r="E13" s="42">
        <v>3</v>
      </c>
      <c r="F13" s="42">
        <v>0</v>
      </c>
      <c r="G13" s="42">
        <v>1</v>
      </c>
      <c r="H13" s="42">
        <v>0</v>
      </c>
      <c r="I13" s="42">
        <v>3</v>
      </c>
      <c r="J13" s="42">
        <v>2</v>
      </c>
      <c r="K13" s="42">
        <v>3</v>
      </c>
      <c r="L13" s="42">
        <v>0</v>
      </c>
      <c r="M13" s="42">
        <v>3</v>
      </c>
      <c r="N13" s="52">
        <f t="shared" si="0"/>
        <v>15</v>
      </c>
      <c r="O13" s="42" t="s">
        <v>328</v>
      </c>
      <c r="P13" s="84" t="s">
        <v>13</v>
      </c>
      <c r="Q13" s="44"/>
      <c r="R13" s="44"/>
    </row>
    <row r="14" spans="1:18" ht="15">
      <c r="A14" s="49" t="s">
        <v>178</v>
      </c>
      <c r="B14" s="85">
        <v>4</v>
      </c>
      <c r="C14" s="49" t="s">
        <v>293</v>
      </c>
      <c r="D14" s="49">
        <v>0</v>
      </c>
      <c r="E14" s="49">
        <v>0</v>
      </c>
      <c r="F14" s="49">
        <v>4</v>
      </c>
      <c r="G14" s="49">
        <v>3</v>
      </c>
      <c r="H14" s="49">
        <v>0</v>
      </c>
      <c r="I14" s="49">
        <v>3</v>
      </c>
      <c r="J14" s="49">
        <v>2</v>
      </c>
      <c r="K14" s="49">
        <v>3</v>
      </c>
      <c r="L14" s="49">
        <v>0</v>
      </c>
      <c r="M14" s="49">
        <v>0</v>
      </c>
      <c r="N14" s="52">
        <f t="shared" si="0"/>
        <v>15</v>
      </c>
      <c r="O14" s="42" t="s">
        <v>328</v>
      </c>
      <c r="P14" s="84" t="s">
        <v>13</v>
      </c>
      <c r="Q14" s="44"/>
      <c r="R14" s="44"/>
    </row>
    <row r="15" spans="1:18" ht="15">
      <c r="A15" s="42" t="s">
        <v>238</v>
      </c>
      <c r="B15" s="84">
        <v>4</v>
      </c>
      <c r="C15" s="42" t="s">
        <v>244</v>
      </c>
      <c r="D15" s="42">
        <v>0</v>
      </c>
      <c r="E15" s="42">
        <v>0</v>
      </c>
      <c r="F15" s="42">
        <v>4</v>
      </c>
      <c r="G15" s="42">
        <v>3</v>
      </c>
      <c r="H15" s="42">
        <v>0</v>
      </c>
      <c r="I15" s="42">
        <v>0</v>
      </c>
      <c r="J15" s="42">
        <v>2</v>
      </c>
      <c r="K15" s="42">
        <v>3</v>
      </c>
      <c r="L15" s="42">
        <v>0</v>
      </c>
      <c r="M15" s="42">
        <v>3</v>
      </c>
      <c r="N15" s="52">
        <f t="shared" si="0"/>
        <v>15</v>
      </c>
      <c r="O15" s="42" t="s">
        <v>328</v>
      </c>
      <c r="P15" s="84" t="s">
        <v>13</v>
      </c>
      <c r="Q15" s="44"/>
      <c r="R15" s="44"/>
    </row>
    <row r="16" spans="1:18" ht="15">
      <c r="A16" s="42" t="s">
        <v>238</v>
      </c>
      <c r="B16" s="84">
        <v>4</v>
      </c>
      <c r="C16" s="42" t="s">
        <v>237</v>
      </c>
      <c r="D16" s="42">
        <v>0</v>
      </c>
      <c r="E16" s="42">
        <v>0</v>
      </c>
      <c r="F16" s="42">
        <v>4</v>
      </c>
      <c r="G16" s="42">
        <v>3</v>
      </c>
      <c r="H16" s="42">
        <v>0</v>
      </c>
      <c r="I16" s="42">
        <v>0</v>
      </c>
      <c r="J16" s="42">
        <v>2</v>
      </c>
      <c r="K16" s="42">
        <v>3</v>
      </c>
      <c r="L16" s="42">
        <v>0</v>
      </c>
      <c r="M16" s="42">
        <v>3</v>
      </c>
      <c r="N16" s="52">
        <f t="shared" si="0"/>
        <v>15</v>
      </c>
      <c r="O16" s="42" t="s">
        <v>328</v>
      </c>
      <c r="P16" s="84" t="s">
        <v>13</v>
      </c>
      <c r="Q16" s="44"/>
      <c r="R16" s="44"/>
    </row>
    <row r="17" spans="1:18" ht="15">
      <c r="A17" s="42" t="s">
        <v>238</v>
      </c>
      <c r="B17" s="84">
        <v>4</v>
      </c>
      <c r="C17" s="42" t="s">
        <v>241</v>
      </c>
      <c r="D17" s="42">
        <v>0</v>
      </c>
      <c r="E17" s="42">
        <v>0</v>
      </c>
      <c r="F17" s="42">
        <v>4</v>
      </c>
      <c r="G17" s="42">
        <v>3</v>
      </c>
      <c r="H17" s="42">
        <v>3</v>
      </c>
      <c r="I17" s="42">
        <v>0</v>
      </c>
      <c r="J17" s="42">
        <v>2</v>
      </c>
      <c r="K17" s="42">
        <v>3</v>
      </c>
      <c r="L17" s="42">
        <v>0</v>
      </c>
      <c r="M17" s="42">
        <v>0</v>
      </c>
      <c r="N17" s="52">
        <f t="shared" si="0"/>
        <v>15</v>
      </c>
      <c r="O17" s="42" t="s">
        <v>328</v>
      </c>
      <c r="P17" s="84" t="s">
        <v>13</v>
      </c>
      <c r="Q17" s="44"/>
      <c r="R17" s="44"/>
    </row>
    <row r="18" spans="1:18" ht="15">
      <c r="A18" s="42" t="s">
        <v>238</v>
      </c>
      <c r="B18" s="84">
        <v>4</v>
      </c>
      <c r="C18" s="42" t="s">
        <v>247</v>
      </c>
      <c r="D18" s="42">
        <v>0</v>
      </c>
      <c r="E18" s="42">
        <v>3</v>
      </c>
      <c r="F18" s="42">
        <v>4</v>
      </c>
      <c r="G18" s="42">
        <v>3</v>
      </c>
      <c r="H18" s="42">
        <v>0</v>
      </c>
      <c r="I18" s="42">
        <v>0</v>
      </c>
      <c r="J18" s="42">
        <v>2</v>
      </c>
      <c r="K18" s="42">
        <v>0</v>
      </c>
      <c r="L18" s="42">
        <v>0</v>
      </c>
      <c r="M18" s="42">
        <v>3</v>
      </c>
      <c r="N18" s="52">
        <f t="shared" si="0"/>
        <v>15</v>
      </c>
      <c r="O18" s="42" t="s">
        <v>328</v>
      </c>
      <c r="P18" s="84" t="s">
        <v>13</v>
      </c>
      <c r="Q18" s="44"/>
      <c r="R18" s="44"/>
    </row>
    <row r="19" spans="1:18" ht="15">
      <c r="A19" s="42" t="s">
        <v>198</v>
      </c>
      <c r="B19" s="84">
        <v>4</v>
      </c>
      <c r="C19" s="42" t="s">
        <v>200</v>
      </c>
      <c r="D19" s="42">
        <v>0</v>
      </c>
      <c r="E19" s="42">
        <v>0</v>
      </c>
      <c r="F19" s="42">
        <v>4</v>
      </c>
      <c r="G19" s="42">
        <v>3</v>
      </c>
      <c r="H19" s="42">
        <v>0</v>
      </c>
      <c r="I19" s="42">
        <v>1</v>
      </c>
      <c r="J19" s="42">
        <v>2</v>
      </c>
      <c r="K19" s="42">
        <v>3</v>
      </c>
      <c r="L19" s="42">
        <v>0</v>
      </c>
      <c r="M19" s="42">
        <v>0</v>
      </c>
      <c r="N19" s="52">
        <f t="shared" si="0"/>
        <v>13</v>
      </c>
      <c r="O19" s="42" t="s">
        <v>328</v>
      </c>
      <c r="P19" s="84" t="s">
        <v>13</v>
      </c>
      <c r="Q19" s="44"/>
      <c r="R19" s="44"/>
    </row>
    <row r="20" spans="1:18" ht="15">
      <c r="A20" s="42" t="s">
        <v>255</v>
      </c>
      <c r="B20" s="84">
        <v>4</v>
      </c>
      <c r="C20" s="42" t="s">
        <v>258</v>
      </c>
      <c r="D20" s="42">
        <v>0</v>
      </c>
      <c r="E20" s="42">
        <v>3</v>
      </c>
      <c r="F20" s="42">
        <v>4</v>
      </c>
      <c r="G20" s="42">
        <v>3</v>
      </c>
      <c r="H20" s="42">
        <v>0</v>
      </c>
      <c r="I20" s="42">
        <v>0</v>
      </c>
      <c r="J20" s="42">
        <v>0</v>
      </c>
      <c r="K20" s="42">
        <v>3</v>
      </c>
      <c r="L20" s="42">
        <v>0</v>
      </c>
      <c r="M20" s="42">
        <v>0</v>
      </c>
      <c r="N20" s="52">
        <f t="shared" si="0"/>
        <v>13</v>
      </c>
      <c r="O20" s="42" t="s">
        <v>328</v>
      </c>
      <c r="P20" s="84" t="s">
        <v>13</v>
      </c>
      <c r="Q20" s="44"/>
      <c r="R20" s="44"/>
    </row>
    <row r="21" spans="1:18" ht="15">
      <c r="A21" s="42" t="s">
        <v>273</v>
      </c>
      <c r="B21" s="84">
        <v>4</v>
      </c>
      <c r="C21" s="42" t="s">
        <v>277</v>
      </c>
      <c r="D21" s="42">
        <v>0</v>
      </c>
      <c r="E21" s="42">
        <v>0</v>
      </c>
      <c r="F21" s="42">
        <v>4</v>
      </c>
      <c r="G21" s="42">
        <v>3</v>
      </c>
      <c r="H21" s="42">
        <v>0</v>
      </c>
      <c r="I21" s="42">
        <v>1</v>
      </c>
      <c r="J21" s="42">
        <v>2</v>
      </c>
      <c r="K21" s="42">
        <v>0</v>
      </c>
      <c r="L21" s="42">
        <v>0</v>
      </c>
      <c r="M21" s="42">
        <v>3</v>
      </c>
      <c r="N21" s="52">
        <f t="shared" si="0"/>
        <v>13</v>
      </c>
      <c r="O21" s="42" t="s">
        <v>328</v>
      </c>
      <c r="P21" s="84" t="s">
        <v>13</v>
      </c>
      <c r="Q21" s="44"/>
      <c r="R21" s="44"/>
    </row>
    <row r="22" spans="1:18" ht="15">
      <c r="A22" s="42" t="s">
        <v>187</v>
      </c>
      <c r="B22" s="84">
        <v>4</v>
      </c>
      <c r="C22" s="42" t="s">
        <v>186</v>
      </c>
      <c r="D22" s="42">
        <v>0</v>
      </c>
      <c r="E22" s="42">
        <v>0</v>
      </c>
      <c r="F22" s="42">
        <v>4</v>
      </c>
      <c r="G22" s="42">
        <v>3</v>
      </c>
      <c r="H22" s="42">
        <v>0</v>
      </c>
      <c r="I22" s="42">
        <v>0</v>
      </c>
      <c r="J22" s="42">
        <v>2</v>
      </c>
      <c r="K22" s="42">
        <v>3</v>
      </c>
      <c r="L22" s="42">
        <v>0</v>
      </c>
      <c r="M22" s="42">
        <v>0</v>
      </c>
      <c r="N22" s="52">
        <f t="shared" si="0"/>
        <v>12</v>
      </c>
      <c r="O22" s="42" t="s">
        <v>328</v>
      </c>
      <c r="P22" s="84" t="s">
        <v>13</v>
      </c>
      <c r="Q22" s="44"/>
      <c r="R22" s="44"/>
    </row>
    <row r="23" spans="1:18" ht="15">
      <c r="A23" s="49" t="s">
        <v>178</v>
      </c>
      <c r="B23" s="85">
        <v>4</v>
      </c>
      <c r="C23" s="49" t="s">
        <v>295</v>
      </c>
      <c r="D23" s="49">
        <v>0</v>
      </c>
      <c r="E23" s="49">
        <v>3</v>
      </c>
      <c r="F23" s="49">
        <v>0</v>
      </c>
      <c r="G23" s="49">
        <v>3</v>
      </c>
      <c r="H23" s="49">
        <v>0</v>
      </c>
      <c r="I23" s="49">
        <v>0</v>
      </c>
      <c r="J23" s="49">
        <v>2</v>
      </c>
      <c r="K23" s="49">
        <v>3</v>
      </c>
      <c r="L23" s="49">
        <v>0</v>
      </c>
      <c r="M23" s="49">
        <v>0</v>
      </c>
      <c r="N23" s="52">
        <f t="shared" si="0"/>
        <v>11</v>
      </c>
      <c r="O23" s="42" t="s">
        <v>328</v>
      </c>
      <c r="P23" s="84" t="s">
        <v>13</v>
      </c>
      <c r="Q23" s="44"/>
      <c r="R23" s="44"/>
    </row>
    <row r="24" spans="1:18" ht="15">
      <c r="A24" s="42" t="s">
        <v>234</v>
      </c>
      <c r="B24" s="84">
        <v>4</v>
      </c>
      <c r="C24" s="42" t="s">
        <v>233</v>
      </c>
      <c r="D24" s="42">
        <v>0</v>
      </c>
      <c r="E24" s="42">
        <v>0</v>
      </c>
      <c r="F24" s="42">
        <v>4</v>
      </c>
      <c r="G24" s="42">
        <v>3</v>
      </c>
      <c r="H24" s="42">
        <v>0</v>
      </c>
      <c r="I24" s="42">
        <v>0</v>
      </c>
      <c r="J24" s="42">
        <v>0</v>
      </c>
      <c r="K24" s="42">
        <v>3</v>
      </c>
      <c r="L24" s="42">
        <v>0</v>
      </c>
      <c r="M24" s="42">
        <v>0</v>
      </c>
      <c r="N24" s="52">
        <f t="shared" si="0"/>
        <v>10</v>
      </c>
      <c r="O24" s="42" t="s">
        <v>329</v>
      </c>
      <c r="P24" s="84" t="s">
        <v>13</v>
      </c>
      <c r="Q24" s="44"/>
      <c r="R24" s="44"/>
    </row>
    <row r="25" spans="1:18" ht="15">
      <c r="A25" s="49" t="s">
        <v>178</v>
      </c>
      <c r="B25" s="84">
        <v>4</v>
      </c>
      <c r="C25" s="49" t="s">
        <v>292</v>
      </c>
      <c r="D25" s="49">
        <v>0</v>
      </c>
      <c r="E25" s="49">
        <v>0</v>
      </c>
      <c r="F25" s="49">
        <v>4</v>
      </c>
      <c r="G25" s="49">
        <v>3</v>
      </c>
      <c r="H25" s="49">
        <v>0</v>
      </c>
      <c r="I25" s="49">
        <v>0</v>
      </c>
      <c r="J25" s="49">
        <v>2</v>
      </c>
      <c r="K25" s="49">
        <v>0</v>
      </c>
      <c r="L25" s="49">
        <v>1</v>
      </c>
      <c r="M25" s="49">
        <v>0</v>
      </c>
      <c r="N25" s="52">
        <f t="shared" si="0"/>
        <v>10</v>
      </c>
      <c r="O25" s="42" t="s">
        <v>329</v>
      </c>
      <c r="P25" s="84" t="s">
        <v>13</v>
      </c>
      <c r="Q25" s="44"/>
      <c r="R25" s="44"/>
    </row>
    <row r="26" spans="1:18" ht="15">
      <c r="A26" s="42" t="s">
        <v>238</v>
      </c>
      <c r="B26" s="84">
        <v>4</v>
      </c>
      <c r="C26" s="42" t="s">
        <v>245</v>
      </c>
      <c r="D26" s="42">
        <v>4</v>
      </c>
      <c r="E26" s="42">
        <v>0</v>
      </c>
      <c r="F26" s="42">
        <v>0</v>
      </c>
      <c r="G26" s="42">
        <v>3</v>
      </c>
      <c r="H26" s="42">
        <v>0</v>
      </c>
      <c r="I26" s="42">
        <v>1</v>
      </c>
      <c r="J26" s="42">
        <v>2</v>
      </c>
      <c r="K26" s="42">
        <v>0</v>
      </c>
      <c r="L26" s="42">
        <v>0</v>
      </c>
      <c r="M26" s="42">
        <v>0</v>
      </c>
      <c r="N26" s="52">
        <f t="shared" si="0"/>
        <v>10</v>
      </c>
      <c r="O26" s="42" t="s">
        <v>329</v>
      </c>
      <c r="P26" s="84" t="s">
        <v>13</v>
      </c>
      <c r="Q26" s="44"/>
      <c r="R26" s="44"/>
    </row>
    <row r="27" spans="1:18" ht="15">
      <c r="A27" s="42" t="s">
        <v>193</v>
      </c>
      <c r="B27" s="84">
        <v>4</v>
      </c>
      <c r="C27" s="42" t="s">
        <v>195</v>
      </c>
      <c r="D27" s="42">
        <v>0</v>
      </c>
      <c r="E27" s="42">
        <v>3</v>
      </c>
      <c r="F27" s="42">
        <v>0</v>
      </c>
      <c r="G27" s="42">
        <v>3</v>
      </c>
      <c r="H27" s="42">
        <v>0</v>
      </c>
      <c r="I27" s="42">
        <v>0</v>
      </c>
      <c r="J27" s="42">
        <v>2</v>
      </c>
      <c r="K27" s="42">
        <v>1</v>
      </c>
      <c r="L27" s="42">
        <v>0</v>
      </c>
      <c r="M27" s="42">
        <v>0</v>
      </c>
      <c r="N27" s="52">
        <f t="shared" si="0"/>
        <v>9</v>
      </c>
      <c r="O27" s="42" t="s">
        <v>329</v>
      </c>
      <c r="P27" s="84" t="s">
        <v>13</v>
      </c>
      <c r="Q27" s="44"/>
      <c r="R27" s="44"/>
    </row>
    <row r="28" spans="1:18" ht="15">
      <c r="A28" s="42" t="s">
        <v>249</v>
      </c>
      <c r="B28" s="84">
        <v>4</v>
      </c>
      <c r="C28" s="42" t="s">
        <v>250</v>
      </c>
      <c r="D28" s="42">
        <v>0</v>
      </c>
      <c r="E28" s="42">
        <v>0</v>
      </c>
      <c r="F28" s="42">
        <v>0</v>
      </c>
      <c r="G28" s="42">
        <v>3</v>
      </c>
      <c r="H28" s="42">
        <v>0</v>
      </c>
      <c r="I28" s="42">
        <v>0</v>
      </c>
      <c r="J28" s="42">
        <v>0</v>
      </c>
      <c r="K28" s="42">
        <v>3</v>
      </c>
      <c r="L28" s="42">
        <v>0</v>
      </c>
      <c r="M28" s="42">
        <v>3</v>
      </c>
      <c r="N28" s="52">
        <f t="shared" si="0"/>
        <v>9</v>
      </c>
      <c r="O28" s="42" t="s">
        <v>329</v>
      </c>
      <c r="P28" s="84" t="s">
        <v>13</v>
      </c>
      <c r="Q28" s="44"/>
      <c r="R28" s="44"/>
    </row>
    <row r="29" spans="1:18" ht="15">
      <c r="A29" s="42" t="s">
        <v>273</v>
      </c>
      <c r="B29" s="84">
        <v>4</v>
      </c>
      <c r="C29" s="42" t="s">
        <v>275</v>
      </c>
      <c r="D29" s="42">
        <v>0</v>
      </c>
      <c r="E29" s="42">
        <v>3</v>
      </c>
      <c r="F29" s="42">
        <v>0</v>
      </c>
      <c r="G29" s="42">
        <v>3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3</v>
      </c>
      <c r="N29" s="52">
        <f t="shared" si="0"/>
        <v>9</v>
      </c>
      <c r="O29" s="42" t="s">
        <v>329</v>
      </c>
      <c r="P29" s="84" t="s">
        <v>13</v>
      </c>
      <c r="Q29" s="44"/>
      <c r="R29" s="44"/>
    </row>
    <row r="30" spans="1:18" ht="15">
      <c r="A30" s="42" t="s">
        <v>224</v>
      </c>
      <c r="B30" s="84">
        <v>4</v>
      </c>
      <c r="C30" s="42" t="s">
        <v>223</v>
      </c>
      <c r="D30" s="42">
        <v>0</v>
      </c>
      <c r="E30" s="42">
        <v>0</v>
      </c>
      <c r="F30" s="42">
        <v>0</v>
      </c>
      <c r="G30" s="42">
        <v>3</v>
      </c>
      <c r="H30" s="42">
        <v>0</v>
      </c>
      <c r="I30" s="42">
        <v>0</v>
      </c>
      <c r="J30" s="42">
        <v>2</v>
      </c>
      <c r="K30" s="42">
        <v>3</v>
      </c>
      <c r="L30" s="42">
        <v>0</v>
      </c>
      <c r="M30" s="42">
        <v>0</v>
      </c>
      <c r="N30" s="52">
        <f t="shared" si="0"/>
        <v>8</v>
      </c>
      <c r="O30" s="42" t="s">
        <v>329</v>
      </c>
      <c r="P30" s="84" t="s">
        <v>13</v>
      </c>
      <c r="Q30" s="44"/>
      <c r="R30" s="44"/>
    </row>
    <row r="31" spans="1:18" ht="15">
      <c r="A31" s="42" t="s">
        <v>273</v>
      </c>
      <c r="B31" s="84">
        <v>4</v>
      </c>
      <c r="C31" s="42" t="s">
        <v>280</v>
      </c>
      <c r="D31" s="42">
        <v>0</v>
      </c>
      <c r="E31" s="42">
        <v>0</v>
      </c>
      <c r="F31" s="42">
        <v>0</v>
      </c>
      <c r="G31" s="42">
        <v>3</v>
      </c>
      <c r="H31" s="42">
        <v>0</v>
      </c>
      <c r="I31" s="42">
        <v>0</v>
      </c>
      <c r="J31" s="42">
        <v>2</v>
      </c>
      <c r="K31" s="42">
        <v>0</v>
      </c>
      <c r="L31" s="42">
        <v>0</v>
      </c>
      <c r="M31" s="42">
        <v>3</v>
      </c>
      <c r="N31" s="52">
        <f t="shared" si="0"/>
        <v>8</v>
      </c>
      <c r="O31" s="42" t="s">
        <v>329</v>
      </c>
      <c r="P31" s="84" t="s">
        <v>13</v>
      </c>
      <c r="Q31" s="44"/>
      <c r="R31" s="44"/>
    </row>
    <row r="32" spans="1:18" ht="15">
      <c r="A32" s="42" t="s">
        <v>238</v>
      </c>
      <c r="B32" s="84">
        <v>4</v>
      </c>
      <c r="C32" s="42" t="s">
        <v>239</v>
      </c>
      <c r="D32" s="42">
        <v>0</v>
      </c>
      <c r="E32" s="42">
        <v>0</v>
      </c>
      <c r="F32" s="42">
        <v>0</v>
      </c>
      <c r="G32" s="42">
        <v>3</v>
      </c>
      <c r="H32" s="42">
        <v>0</v>
      </c>
      <c r="I32" s="42">
        <v>0</v>
      </c>
      <c r="J32" s="42">
        <v>2</v>
      </c>
      <c r="K32" s="42">
        <v>0</v>
      </c>
      <c r="L32" s="42">
        <v>0</v>
      </c>
      <c r="M32" s="42">
        <v>3</v>
      </c>
      <c r="N32" s="52">
        <f t="shared" si="0"/>
        <v>8</v>
      </c>
      <c r="O32" s="42" t="s">
        <v>329</v>
      </c>
      <c r="P32" s="84" t="s">
        <v>13</v>
      </c>
      <c r="Q32" s="44"/>
      <c r="R32" s="44"/>
    </row>
    <row r="33" spans="1:18" ht="15">
      <c r="A33" s="42" t="s">
        <v>229</v>
      </c>
      <c r="B33" s="84">
        <v>4</v>
      </c>
      <c r="C33" s="42" t="s">
        <v>230</v>
      </c>
      <c r="D33" s="42">
        <v>0</v>
      </c>
      <c r="E33" s="42">
        <v>0</v>
      </c>
      <c r="F33" s="42">
        <v>0</v>
      </c>
      <c r="G33" s="42">
        <v>3</v>
      </c>
      <c r="H33" s="42">
        <v>0</v>
      </c>
      <c r="I33" s="42">
        <v>0</v>
      </c>
      <c r="J33" s="42">
        <v>2</v>
      </c>
      <c r="K33" s="42">
        <v>0</v>
      </c>
      <c r="L33" s="42">
        <v>0</v>
      </c>
      <c r="M33" s="42">
        <v>3</v>
      </c>
      <c r="N33" s="52">
        <f t="shared" si="0"/>
        <v>8</v>
      </c>
      <c r="O33" s="42" t="s">
        <v>329</v>
      </c>
      <c r="P33" s="84" t="s">
        <v>13</v>
      </c>
      <c r="Q33" s="44"/>
      <c r="R33" s="44"/>
    </row>
    <row r="34" spans="1:18" ht="15">
      <c r="A34" s="49" t="s">
        <v>178</v>
      </c>
      <c r="B34" s="85">
        <v>4</v>
      </c>
      <c r="C34" s="49" t="s">
        <v>323</v>
      </c>
      <c r="D34" s="49">
        <v>0</v>
      </c>
      <c r="E34" s="49">
        <v>0</v>
      </c>
      <c r="F34" s="49">
        <v>4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3</v>
      </c>
      <c r="N34" s="52">
        <f t="shared" si="0"/>
        <v>7</v>
      </c>
      <c r="O34" s="42" t="s">
        <v>329</v>
      </c>
      <c r="P34" s="84" t="s">
        <v>13</v>
      </c>
      <c r="Q34" s="44"/>
      <c r="R34" s="44"/>
    </row>
    <row r="35" spans="1:18" ht="15">
      <c r="A35" s="42" t="s">
        <v>249</v>
      </c>
      <c r="B35" s="84">
        <v>4</v>
      </c>
      <c r="C35" s="42" t="s">
        <v>251</v>
      </c>
      <c r="D35" s="42">
        <v>0</v>
      </c>
      <c r="E35" s="42">
        <v>0</v>
      </c>
      <c r="F35" s="42">
        <v>4</v>
      </c>
      <c r="G35" s="42">
        <v>1</v>
      </c>
      <c r="H35" s="42">
        <v>0</v>
      </c>
      <c r="I35" s="42">
        <v>0</v>
      </c>
      <c r="J35" s="42">
        <v>0</v>
      </c>
      <c r="K35" s="42">
        <v>1</v>
      </c>
      <c r="L35" s="42">
        <v>0</v>
      </c>
      <c r="M35" s="42">
        <v>0</v>
      </c>
      <c r="N35" s="52">
        <f t="shared" si="0"/>
        <v>6</v>
      </c>
      <c r="O35" s="42" t="s">
        <v>329</v>
      </c>
      <c r="P35" s="84" t="s">
        <v>13</v>
      </c>
      <c r="Q35" s="44"/>
      <c r="R35" s="44"/>
    </row>
    <row r="36" spans="1:18" ht="15">
      <c r="A36" s="42" t="s">
        <v>221</v>
      </c>
      <c r="B36" s="84">
        <v>4</v>
      </c>
      <c r="C36" s="42" t="s">
        <v>222</v>
      </c>
      <c r="D36" s="42">
        <v>0</v>
      </c>
      <c r="E36" s="42">
        <v>0</v>
      </c>
      <c r="F36" s="42">
        <v>0</v>
      </c>
      <c r="G36" s="42">
        <v>3</v>
      </c>
      <c r="H36" s="42">
        <v>0</v>
      </c>
      <c r="I36" s="42">
        <v>0</v>
      </c>
      <c r="J36" s="42">
        <v>0</v>
      </c>
      <c r="K36" s="42">
        <v>3</v>
      </c>
      <c r="L36" s="42">
        <v>0</v>
      </c>
      <c r="M36" s="42">
        <v>0</v>
      </c>
      <c r="N36" s="52">
        <f t="shared" si="0"/>
        <v>6</v>
      </c>
      <c r="O36" s="42" t="s">
        <v>329</v>
      </c>
      <c r="P36" s="84" t="s">
        <v>13</v>
      </c>
      <c r="Q36" s="44"/>
      <c r="R36" s="44"/>
    </row>
    <row r="37" spans="1:18" ht="15">
      <c r="A37" s="42" t="s">
        <v>261</v>
      </c>
      <c r="B37" s="84">
        <v>4</v>
      </c>
      <c r="C37" s="42" t="s">
        <v>265</v>
      </c>
      <c r="D37" s="42">
        <v>0</v>
      </c>
      <c r="E37" s="42">
        <v>0</v>
      </c>
      <c r="F37" s="42">
        <v>0</v>
      </c>
      <c r="G37" s="42">
        <v>3</v>
      </c>
      <c r="H37" s="42">
        <v>0</v>
      </c>
      <c r="I37" s="42">
        <v>1</v>
      </c>
      <c r="J37" s="42">
        <v>2</v>
      </c>
      <c r="K37" s="42">
        <v>0</v>
      </c>
      <c r="L37" s="42">
        <v>0</v>
      </c>
      <c r="M37" s="42">
        <v>0</v>
      </c>
      <c r="N37" s="52">
        <f aca="true" t="shared" si="1" ref="N37:N68">SUM(D37:M37)</f>
        <v>6</v>
      </c>
      <c r="O37" s="42" t="s">
        <v>329</v>
      </c>
      <c r="P37" s="84" t="s">
        <v>13</v>
      </c>
      <c r="Q37" s="44"/>
      <c r="R37" s="44"/>
    </row>
    <row r="38" spans="1:18" ht="15">
      <c r="A38" s="42" t="s">
        <v>229</v>
      </c>
      <c r="B38" s="84">
        <v>4</v>
      </c>
      <c r="C38" s="42" t="s">
        <v>228</v>
      </c>
      <c r="D38" s="42">
        <v>0</v>
      </c>
      <c r="E38" s="42">
        <v>0</v>
      </c>
      <c r="F38" s="42">
        <v>0</v>
      </c>
      <c r="G38" s="42">
        <v>1</v>
      </c>
      <c r="H38" s="42">
        <v>0</v>
      </c>
      <c r="I38" s="42">
        <v>3</v>
      </c>
      <c r="J38" s="42">
        <v>2</v>
      </c>
      <c r="K38" s="42">
        <v>0</v>
      </c>
      <c r="L38" s="42">
        <v>0</v>
      </c>
      <c r="M38" s="42">
        <v>0</v>
      </c>
      <c r="N38" s="52">
        <f t="shared" si="1"/>
        <v>6</v>
      </c>
      <c r="O38" s="42" t="s">
        <v>329</v>
      </c>
      <c r="P38" s="84" t="s">
        <v>13</v>
      </c>
      <c r="Q38" s="44"/>
      <c r="R38" s="44"/>
    </row>
    <row r="39" spans="1:18" ht="15">
      <c r="A39" s="49" t="s">
        <v>178</v>
      </c>
      <c r="B39" s="85">
        <v>4</v>
      </c>
      <c r="C39" s="49" t="s">
        <v>294</v>
      </c>
      <c r="D39" s="49">
        <v>0</v>
      </c>
      <c r="E39" s="49">
        <v>0</v>
      </c>
      <c r="F39" s="49">
        <v>0</v>
      </c>
      <c r="G39" s="49">
        <v>3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3</v>
      </c>
      <c r="N39" s="52">
        <f t="shared" si="1"/>
        <v>6</v>
      </c>
      <c r="O39" s="42" t="s">
        <v>329</v>
      </c>
      <c r="P39" s="84" t="s">
        <v>13</v>
      </c>
      <c r="Q39" s="44"/>
      <c r="R39" s="44"/>
    </row>
    <row r="40" spans="1:18" ht="15">
      <c r="A40" s="42" t="s">
        <v>273</v>
      </c>
      <c r="B40" s="84">
        <v>4</v>
      </c>
      <c r="C40" s="42" t="s">
        <v>276</v>
      </c>
      <c r="D40" s="42">
        <v>0</v>
      </c>
      <c r="E40" s="42">
        <v>0</v>
      </c>
      <c r="F40" s="42">
        <v>0</v>
      </c>
      <c r="G40" s="42">
        <v>3</v>
      </c>
      <c r="H40" s="42">
        <v>0</v>
      </c>
      <c r="I40" s="42">
        <v>1</v>
      </c>
      <c r="J40" s="42">
        <v>2</v>
      </c>
      <c r="K40" s="42">
        <v>0</v>
      </c>
      <c r="L40" s="42">
        <v>0</v>
      </c>
      <c r="M40" s="42">
        <v>0</v>
      </c>
      <c r="N40" s="52">
        <f t="shared" si="1"/>
        <v>6</v>
      </c>
      <c r="O40" s="42" t="s">
        <v>329</v>
      </c>
      <c r="P40" s="84" t="s">
        <v>13</v>
      </c>
      <c r="Q40" s="44"/>
      <c r="R40" s="44"/>
    </row>
    <row r="41" spans="1:18" ht="15">
      <c r="A41" s="42" t="s">
        <v>209</v>
      </c>
      <c r="B41" s="84">
        <v>4</v>
      </c>
      <c r="C41" s="42" t="s">
        <v>210</v>
      </c>
      <c r="D41" s="42">
        <v>0</v>
      </c>
      <c r="E41" s="42">
        <v>0</v>
      </c>
      <c r="F41" s="42">
        <v>0</v>
      </c>
      <c r="G41" s="42">
        <v>3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52">
        <f t="shared" si="1"/>
        <v>5</v>
      </c>
      <c r="O41" s="42" t="s">
        <v>329</v>
      </c>
      <c r="P41" s="84" t="s">
        <v>13</v>
      </c>
      <c r="Q41" s="44"/>
      <c r="R41" s="44"/>
    </row>
    <row r="42" spans="1:18" ht="15">
      <c r="A42" s="42" t="s">
        <v>255</v>
      </c>
      <c r="B42" s="84">
        <v>4</v>
      </c>
      <c r="C42" s="42" t="s">
        <v>254</v>
      </c>
      <c r="D42" s="42">
        <v>0</v>
      </c>
      <c r="E42" s="42">
        <v>0</v>
      </c>
      <c r="F42" s="42">
        <v>0</v>
      </c>
      <c r="G42" s="42">
        <v>3</v>
      </c>
      <c r="H42" s="42">
        <v>0</v>
      </c>
      <c r="I42" s="42">
        <v>0</v>
      </c>
      <c r="J42" s="42">
        <v>2</v>
      </c>
      <c r="K42" s="42">
        <v>0</v>
      </c>
      <c r="L42" s="42">
        <v>0</v>
      </c>
      <c r="M42" s="42">
        <v>0</v>
      </c>
      <c r="N42" s="52">
        <f t="shared" si="1"/>
        <v>5</v>
      </c>
      <c r="O42" s="42" t="s">
        <v>329</v>
      </c>
      <c r="P42" s="84" t="s">
        <v>13</v>
      </c>
      <c r="Q42" s="44"/>
      <c r="R42" s="44"/>
    </row>
    <row r="43" spans="1:18" ht="15">
      <c r="A43" s="42" t="s">
        <v>261</v>
      </c>
      <c r="B43" s="84">
        <v>4</v>
      </c>
      <c r="C43" s="42" t="s">
        <v>263</v>
      </c>
      <c r="D43" s="42">
        <v>0</v>
      </c>
      <c r="E43" s="42">
        <v>0</v>
      </c>
      <c r="F43" s="42">
        <v>0</v>
      </c>
      <c r="G43" s="42">
        <v>3</v>
      </c>
      <c r="H43" s="42">
        <v>0</v>
      </c>
      <c r="I43" s="42">
        <v>0</v>
      </c>
      <c r="J43" s="42">
        <v>2</v>
      </c>
      <c r="K43" s="42">
        <v>0</v>
      </c>
      <c r="L43" s="42">
        <v>0</v>
      </c>
      <c r="M43" s="42">
        <v>0</v>
      </c>
      <c r="N43" s="52">
        <f t="shared" si="1"/>
        <v>5</v>
      </c>
      <c r="O43" s="42" t="s">
        <v>329</v>
      </c>
      <c r="P43" s="84" t="s">
        <v>13</v>
      </c>
      <c r="Q43" s="44"/>
      <c r="R43" s="44"/>
    </row>
    <row r="44" spans="1:18" ht="15">
      <c r="A44" s="42" t="s">
        <v>261</v>
      </c>
      <c r="B44" s="84">
        <v>4</v>
      </c>
      <c r="C44" s="42" t="s">
        <v>264</v>
      </c>
      <c r="D44" s="42">
        <v>4</v>
      </c>
      <c r="E44" s="42">
        <v>0</v>
      </c>
      <c r="F44" s="42">
        <v>0</v>
      </c>
      <c r="G44" s="42">
        <v>1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52">
        <f t="shared" si="1"/>
        <v>5</v>
      </c>
      <c r="O44" s="42" t="s">
        <v>329</v>
      </c>
      <c r="P44" s="84" t="s">
        <v>13</v>
      </c>
      <c r="Q44" s="44"/>
      <c r="R44" s="44"/>
    </row>
    <row r="45" spans="1:18" ht="15">
      <c r="A45" s="42" t="s">
        <v>273</v>
      </c>
      <c r="B45" s="84">
        <v>4</v>
      </c>
      <c r="C45" s="42" t="s">
        <v>278</v>
      </c>
      <c r="D45" s="42">
        <v>0</v>
      </c>
      <c r="E45" s="42">
        <v>0</v>
      </c>
      <c r="F45" s="42">
        <v>0</v>
      </c>
      <c r="G45" s="42">
        <v>3</v>
      </c>
      <c r="H45" s="42">
        <v>0</v>
      </c>
      <c r="I45" s="42">
        <v>1</v>
      </c>
      <c r="J45" s="42">
        <v>0</v>
      </c>
      <c r="K45" s="42">
        <v>0</v>
      </c>
      <c r="L45" s="42">
        <v>0</v>
      </c>
      <c r="M45" s="42">
        <v>0</v>
      </c>
      <c r="N45" s="52">
        <f t="shared" si="1"/>
        <v>4</v>
      </c>
      <c r="O45" s="42" t="s">
        <v>329</v>
      </c>
      <c r="P45" s="84" t="s">
        <v>13</v>
      </c>
      <c r="Q45" s="44"/>
      <c r="R45" s="44"/>
    </row>
    <row r="46" spans="1:18" ht="15">
      <c r="A46" s="42" t="s">
        <v>249</v>
      </c>
      <c r="B46" s="84">
        <v>4</v>
      </c>
      <c r="C46" s="42" t="s">
        <v>248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3</v>
      </c>
      <c r="N46" s="52">
        <f t="shared" si="1"/>
        <v>4</v>
      </c>
      <c r="O46" s="42" t="s">
        <v>329</v>
      </c>
      <c r="P46" s="84" t="s">
        <v>13</v>
      </c>
      <c r="Q46" s="44"/>
      <c r="R46" s="44"/>
    </row>
    <row r="47" spans="1:18" ht="15">
      <c r="A47" s="42" t="s">
        <v>238</v>
      </c>
      <c r="B47" s="84">
        <v>4</v>
      </c>
      <c r="C47" s="42" t="s">
        <v>243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52">
        <f t="shared" si="1"/>
        <v>4</v>
      </c>
      <c r="O47" s="42" t="s">
        <v>329</v>
      </c>
      <c r="P47" s="84" t="s">
        <v>13</v>
      </c>
      <c r="Q47" s="44"/>
      <c r="R47" s="44"/>
    </row>
    <row r="48" spans="1:18" ht="15">
      <c r="A48" s="42" t="s">
        <v>189</v>
      </c>
      <c r="B48" s="84">
        <v>4</v>
      </c>
      <c r="C48" s="42" t="s">
        <v>191</v>
      </c>
      <c r="D48" s="42">
        <v>0</v>
      </c>
      <c r="E48" s="42">
        <v>0</v>
      </c>
      <c r="F48" s="42">
        <v>0</v>
      </c>
      <c r="G48" s="42">
        <v>1</v>
      </c>
      <c r="H48" s="42">
        <v>0</v>
      </c>
      <c r="I48" s="42">
        <v>0</v>
      </c>
      <c r="J48" s="42">
        <v>0</v>
      </c>
      <c r="K48" s="42">
        <v>3</v>
      </c>
      <c r="L48" s="42">
        <v>0</v>
      </c>
      <c r="M48" s="42">
        <v>0</v>
      </c>
      <c r="N48" s="52">
        <f t="shared" si="1"/>
        <v>4</v>
      </c>
      <c r="O48" s="42" t="s">
        <v>329</v>
      </c>
      <c r="P48" s="84" t="s">
        <v>13</v>
      </c>
      <c r="Q48" s="44"/>
      <c r="R48" s="44"/>
    </row>
    <row r="49" spans="1:18" ht="15">
      <c r="A49" s="42" t="s">
        <v>224</v>
      </c>
      <c r="B49" s="84">
        <v>4</v>
      </c>
      <c r="C49" s="42" t="s">
        <v>225</v>
      </c>
      <c r="D49" s="42">
        <v>0</v>
      </c>
      <c r="E49" s="42">
        <v>0</v>
      </c>
      <c r="F49" s="42">
        <v>0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3</v>
      </c>
      <c r="N49" s="52">
        <f t="shared" si="1"/>
        <v>4</v>
      </c>
      <c r="O49" s="42" t="s">
        <v>329</v>
      </c>
      <c r="P49" s="84" t="s">
        <v>13</v>
      </c>
      <c r="Q49" s="44"/>
      <c r="R49" s="44"/>
    </row>
    <row r="50" spans="1:18" ht="15">
      <c r="A50" s="42" t="s">
        <v>261</v>
      </c>
      <c r="B50" s="84">
        <v>4</v>
      </c>
      <c r="C50" s="42" t="s">
        <v>268</v>
      </c>
      <c r="D50" s="42">
        <v>0</v>
      </c>
      <c r="E50" s="42">
        <v>0</v>
      </c>
      <c r="F50" s="42">
        <v>0</v>
      </c>
      <c r="G50" s="42">
        <v>1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52">
        <f t="shared" si="1"/>
        <v>4</v>
      </c>
      <c r="O50" s="42" t="s">
        <v>329</v>
      </c>
      <c r="P50" s="84" t="s">
        <v>13</v>
      </c>
      <c r="Q50" s="44"/>
      <c r="R50" s="44"/>
    </row>
    <row r="51" spans="1:18" ht="15">
      <c r="A51" s="42" t="s">
        <v>261</v>
      </c>
      <c r="B51" s="84">
        <v>4</v>
      </c>
      <c r="C51" s="42" t="s">
        <v>267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v>0</v>
      </c>
      <c r="J51" s="42">
        <v>0</v>
      </c>
      <c r="K51" s="42">
        <v>3</v>
      </c>
      <c r="L51" s="42">
        <v>0</v>
      </c>
      <c r="M51" s="42">
        <v>0</v>
      </c>
      <c r="N51" s="52">
        <f t="shared" si="1"/>
        <v>4</v>
      </c>
      <c r="O51" s="42" t="s">
        <v>329</v>
      </c>
      <c r="P51" s="84" t="s">
        <v>13</v>
      </c>
      <c r="Q51" s="44"/>
      <c r="R51" s="44"/>
    </row>
    <row r="52" spans="1:18" ht="15">
      <c r="A52" s="42" t="s">
        <v>209</v>
      </c>
      <c r="B52" s="84">
        <v>4</v>
      </c>
      <c r="C52" s="42" t="s">
        <v>208</v>
      </c>
      <c r="D52" s="42">
        <v>0</v>
      </c>
      <c r="E52" s="42">
        <v>0</v>
      </c>
      <c r="F52" s="42">
        <v>0</v>
      </c>
      <c r="G52" s="42">
        <v>1</v>
      </c>
      <c r="H52" s="42">
        <v>0</v>
      </c>
      <c r="I52" s="42">
        <v>3</v>
      </c>
      <c r="J52" s="42">
        <v>0</v>
      </c>
      <c r="K52" s="42">
        <v>0</v>
      </c>
      <c r="L52" s="42">
        <v>0</v>
      </c>
      <c r="M52" s="42">
        <v>0</v>
      </c>
      <c r="N52" s="52">
        <f t="shared" si="1"/>
        <v>4</v>
      </c>
      <c r="O52" s="42" t="s">
        <v>329</v>
      </c>
      <c r="P52" s="84" t="s">
        <v>13</v>
      </c>
      <c r="Q52" s="44"/>
      <c r="R52" s="44"/>
    </row>
    <row r="53" spans="1:18" ht="15">
      <c r="A53" s="42" t="s">
        <v>261</v>
      </c>
      <c r="B53" s="84">
        <v>4</v>
      </c>
      <c r="C53" s="42" t="s">
        <v>260</v>
      </c>
      <c r="D53" s="42">
        <v>0</v>
      </c>
      <c r="E53" s="42">
        <v>0</v>
      </c>
      <c r="F53" s="42">
        <v>0</v>
      </c>
      <c r="G53" s="42">
        <v>3</v>
      </c>
      <c r="H53" s="42">
        <v>0</v>
      </c>
      <c r="I53" s="42">
        <v>0</v>
      </c>
      <c r="J53" s="42">
        <v>0</v>
      </c>
      <c r="K53" s="42">
        <v>0</v>
      </c>
      <c r="L53" s="42">
        <v>1</v>
      </c>
      <c r="M53" s="42">
        <v>0</v>
      </c>
      <c r="N53" s="52">
        <f t="shared" si="1"/>
        <v>4</v>
      </c>
      <c r="O53" s="42" t="s">
        <v>329</v>
      </c>
      <c r="P53" s="84" t="s">
        <v>13</v>
      </c>
      <c r="Q53" s="44"/>
      <c r="R53" s="44"/>
    </row>
    <row r="54" spans="1:18" ht="15">
      <c r="A54" s="42" t="s">
        <v>273</v>
      </c>
      <c r="B54" s="84">
        <v>4</v>
      </c>
      <c r="C54" s="42" t="s">
        <v>274</v>
      </c>
      <c r="D54" s="42">
        <v>0</v>
      </c>
      <c r="E54" s="42">
        <v>0</v>
      </c>
      <c r="F54" s="42">
        <v>0</v>
      </c>
      <c r="G54" s="42">
        <v>3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52">
        <f t="shared" si="1"/>
        <v>3</v>
      </c>
      <c r="O54" s="42" t="s">
        <v>329</v>
      </c>
      <c r="P54" s="84" t="s">
        <v>13</v>
      </c>
      <c r="Q54" s="44"/>
      <c r="R54" s="44"/>
    </row>
    <row r="55" spans="1:18" ht="15">
      <c r="A55" s="42" t="s">
        <v>261</v>
      </c>
      <c r="B55" s="84">
        <v>4</v>
      </c>
      <c r="C55" s="42" t="s">
        <v>266</v>
      </c>
      <c r="D55" s="42">
        <v>0</v>
      </c>
      <c r="E55" s="42">
        <v>0</v>
      </c>
      <c r="F55" s="42">
        <v>0</v>
      </c>
      <c r="G55" s="42">
        <v>3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52">
        <f t="shared" si="1"/>
        <v>3</v>
      </c>
      <c r="O55" s="42" t="s">
        <v>329</v>
      </c>
      <c r="P55" s="84" t="s">
        <v>13</v>
      </c>
      <c r="Q55" s="44"/>
      <c r="R55" s="44"/>
    </row>
    <row r="56" spans="1:18" ht="15">
      <c r="A56" s="42" t="s">
        <v>193</v>
      </c>
      <c r="B56" s="84">
        <v>4</v>
      </c>
      <c r="C56" s="42" t="s">
        <v>196</v>
      </c>
      <c r="D56" s="42">
        <v>0</v>
      </c>
      <c r="E56" s="42">
        <v>0</v>
      </c>
      <c r="F56" s="42">
        <v>0</v>
      </c>
      <c r="G56" s="42">
        <v>3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52">
        <f t="shared" si="1"/>
        <v>3</v>
      </c>
      <c r="O56" s="42" t="s">
        <v>329</v>
      </c>
      <c r="P56" s="84" t="s">
        <v>13</v>
      </c>
      <c r="Q56" s="44"/>
      <c r="R56" s="44"/>
    </row>
    <row r="57" spans="1:18" ht="15">
      <c r="A57" s="42" t="s">
        <v>212</v>
      </c>
      <c r="B57" s="84">
        <v>4</v>
      </c>
      <c r="C57" s="42" t="s">
        <v>213</v>
      </c>
      <c r="D57" s="42">
        <v>0</v>
      </c>
      <c r="E57" s="42">
        <v>0</v>
      </c>
      <c r="F57" s="42">
        <v>0</v>
      </c>
      <c r="G57" s="42">
        <v>1</v>
      </c>
      <c r="H57" s="42">
        <v>0</v>
      </c>
      <c r="I57" s="42">
        <v>0</v>
      </c>
      <c r="J57" s="42">
        <v>0</v>
      </c>
      <c r="K57" s="42">
        <v>1</v>
      </c>
      <c r="L57" s="42">
        <v>1</v>
      </c>
      <c r="M57" s="42">
        <v>0</v>
      </c>
      <c r="N57" s="52">
        <f t="shared" si="1"/>
        <v>3</v>
      </c>
      <c r="O57" s="42" t="s">
        <v>329</v>
      </c>
      <c r="P57" s="84" t="s">
        <v>13</v>
      </c>
      <c r="Q57" s="44"/>
      <c r="R57" s="44"/>
    </row>
    <row r="58" spans="1:18" ht="15">
      <c r="A58" s="42" t="s">
        <v>193</v>
      </c>
      <c r="B58" s="84">
        <v>4</v>
      </c>
      <c r="C58" s="42" t="s">
        <v>192</v>
      </c>
      <c r="D58" s="42">
        <v>0</v>
      </c>
      <c r="E58" s="42">
        <v>0</v>
      </c>
      <c r="F58" s="42">
        <v>0</v>
      </c>
      <c r="G58" s="42">
        <v>3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52">
        <f t="shared" si="1"/>
        <v>3</v>
      </c>
      <c r="O58" s="42" t="s">
        <v>329</v>
      </c>
      <c r="P58" s="84" t="s">
        <v>13</v>
      </c>
      <c r="Q58" s="44"/>
      <c r="R58" s="44"/>
    </row>
    <row r="59" spans="1:18" ht="15">
      <c r="A59" s="42" t="s">
        <v>206</v>
      </c>
      <c r="B59" s="84">
        <v>4</v>
      </c>
      <c r="C59" s="42" t="s">
        <v>205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3</v>
      </c>
      <c r="L59" s="42">
        <v>0</v>
      </c>
      <c r="M59" s="42">
        <v>0</v>
      </c>
      <c r="N59" s="52">
        <f t="shared" si="1"/>
        <v>3</v>
      </c>
      <c r="O59" s="42" t="s">
        <v>329</v>
      </c>
      <c r="P59" s="84" t="s">
        <v>13</v>
      </c>
      <c r="Q59" s="44"/>
      <c r="R59" s="44"/>
    </row>
    <row r="60" spans="1:18" ht="15">
      <c r="A60" s="42" t="s">
        <v>198</v>
      </c>
      <c r="B60" s="84">
        <v>4</v>
      </c>
      <c r="C60" s="42" t="s">
        <v>197</v>
      </c>
      <c r="D60" s="42">
        <v>0</v>
      </c>
      <c r="E60" s="42">
        <v>0</v>
      </c>
      <c r="F60" s="42">
        <v>0</v>
      </c>
      <c r="G60" s="42">
        <v>3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52">
        <f t="shared" si="1"/>
        <v>3</v>
      </c>
      <c r="O60" s="42" t="s">
        <v>329</v>
      </c>
      <c r="P60" s="84" t="s">
        <v>13</v>
      </c>
      <c r="Q60" s="44"/>
      <c r="R60" s="44"/>
    </row>
    <row r="61" spans="1:18" ht="15">
      <c r="A61" s="42" t="s">
        <v>219</v>
      </c>
      <c r="B61" s="84">
        <v>4</v>
      </c>
      <c r="C61" s="42" t="s">
        <v>218</v>
      </c>
      <c r="D61" s="42">
        <v>0</v>
      </c>
      <c r="E61" s="42">
        <v>0</v>
      </c>
      <c r="F61" s="42">
        <v>0</v>
      </c>
      <c r="G61" s="42">
        <v>3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52">
        <f t="shared" si="1"/>
        <v>3</v>
      </c>
      <c r="O61" s="42" t="s">
        <v>329</v>
      </c>
      <c r="P61" s="84" t="s">
        <v>13</v>
      </c>
      <c r="Q61" s="44"/>
      <c r="R61" s="44"/>
    </row>
    <row r="62" spans="1:18" ht="15">
      <c r="A62" s="42" t="s">
        <v>273</v>
      </c>
      <c r="B62" s="84">
        <v>4</v>
      </c>
      <c r="C62" s="42" t="s">
        <v>279</v>
      </c>
      <c r="D62" s="42">
        <v>0</v>
      </c>
      <c r="E62" s="42">
        <v>0</v>
      </c>
      <c r="F62" s="42">
        <v>0</v>
      </c>
      <c r="G62" s="42">
        <v>1</v>
      </c>
      <c r="H62" s="42">
        <v>0</v>
      </c>
      <c r="I62" s="42">
        <v>1</v>
      </c>
      <c r="J62" s="42">
        <v>0</v>
      </c>
      <c r="K62" s="42">
        <v>0</v>
      </c>
      <c r="L62" s="42">
        <v>0</v>
      </c>
      <c r="M62" s="42">
        <v>0</v>
      </c>
      <c r="N62" s="52">
        <f t="shared" si="1"/>
        <v>2</v>
      </c>
      <c r="O62" s="42" t="s">
        <v>329</v>
      </c>
      <c r="P62" s="84" t="s">
        <v>13</v>
      </c>
      <c r="Q62" s="44"/>
      <c r="R62" s="44"/>
    </row>
    <row r="63" spans="1:18" ht="15">
      <c r="A63" s="42" t="s">
        <v>217</v>
      </c>
      <c r="B63" s="84">
        <v>4</v>
      </c>
      <c r="C63" s="42" t="s">
        <v>216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2</v>
      </c>
      <c r="K63" s="42">
        <v>0</v>
      </c>
      <c r="L63" s="42">
        <v>0</v>
      </c>
      <c r="M63" s="42">
        <v>0</v>
      </c>
      <c r="N63" s="52">
        <f t="shared" si="1"/>
        <v>2</v>
      </c>
      <c r="O63" s="42" t="s">
        <v>329</v>
      </c>
      <c r="P63" s="84" t="s">
        <v>13</v>
      </c>
      <c r="Q63" s="44"/>
      <c r="R63" s="44"/>
    </row>
    <row r="64" spans="1:18" ht="15">
      <c r="A64" s="42" t="s">
        <v>212</v>
      </c>
      <c r="B64" s="84">
        <v>4</v>
      </c>
      <c r="C64" s="42" t="s">
        <v>211</v>
      </c>
      <c r="D64" s="42">
        <v>0</v>
      </c>
      <c r="E64" s="42">
        <v>0</v>
      </c>
      <c r="F64" s="42">
        <v>0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52">
        <f t="shared" si="1"/>
        <v>1</v>
      </c>
      <c r="O64" s="42" t="s">
        <v>329</v>
      </c>
      <c r="P64" s="84" t="s">
        <v>13</v>
      </c>
      <c r="Q64" s="44"/>
      <c r="R64" s="44"/>
    </row>
    <row r="65" spans="1:18" ht="15">
      <c r="A65" s="42" t="s">
        <v>255</v>
      </c>
      <c r="B65" s="84">
        <v>4</v>
      </c>
      <c r="C65" s="42" t="s">
        <v>257</v>
      </c>
      <c r="D65" s="42">
        <v>0</v>
      </c>
      <c r="E65" s="42">
        <v>0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52">
        <f t="shared" si="1"/>
        <v>1</v>
      </c>
      <c r="O65" s="42" t="s">
        <v>329</v>
      </c>
      <c r="P65" s="84" t="s">
        <v>13</v>
      </c>
      <c r="Q65" s="44"/>
      <c r="R65" s="44"/>
    </row>
    <row r="66" spans="1:18" ht="15">
      <c r="A66" s="42" t="s">
        <v>224</v>
      </c>
      <c r="B66" s="84">
        <v>4</v>
      </c>
      <c r="C66" s="42" t="s">
        <v>226</v>
      </c>
      <c r="D66" s="42">
        <v>0</v>
      </c>
      <c r="E66" s="42">
        <v>0</v>
      </c>
      <c r="F66" s="42">
        <v>0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52">
        <f t="shared" si="1"/>
        <v>1</v>
      </c>
      <c r="O66" s="42" t="s">
        <v>329</v>
      </c>
      <c r="P66" s="84" t="s">
        <v>13</v>
      </c>
      <c r="Q66" s="44"/>
      <c r="R66" s="44"/>
    </row>
    <row r="67" spans="1:18" ht="15">
      <c r="A67" s="42" t="s">
        <v>255</v>
      </c>
      <c r="B67" s="84">
        <v>4</v>
      </c>
      <c r="C67" s="42" t="s">
        <v>259</v>
      </c>
      <c r="D67" s="42">
        <v>0</v>
      </c>
      <c r="E67" s="42">
        <v>0</v>
      </c>
      <c r="F67" s="42">
        <v>0</v>
      </c>
      <c r="G67" s="42">
        <v>1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52">
        <f t="shared" si="1"/>
        <v>1</v>
      </c>
      <c r="O67" s="42" t="s">
        <v>329</v>
      </c>
      <c r="P67" s="84" t="s">
        <v>13</v>
      </c>
      <c r="Q67" s="44"/>
      <c r="R67" s="44"/>
    </row>
    <row r="68" spans="1:18" ht="15">
      <c r="A68" s="42" t="s">
        <v>255</v>
      </c>
      <c r="B68" s="84">
        <v>4</v>
      </c>
      <c r="C68" s="42" t="s">
        <v>256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52">
        <f t="shared" si="1"/>
        <v>1</v>
      </c>
      <c r="O68" s="42" t="s">
        <v>329</v>
      </c>
      <c r="P68" s="84" t="s">
        <v>13</v>
      </c>
      <c r="Q68" s="44"/>
      <c r="R68" s="44"/>
    </row>
    <row r="69" spans="1:18" ht="15">
      <c r="A69" s="42" t="s">
        <v>221</v>
      </c>
      <c r="B69" s="84">
        <v>4</v>
      </c>
      <c r="C69" s="42" t="s">
        <v>220</v>
      </c>
      <c r="D69" s="42">
        <v>0</v>
      </c>
      <c r="E69" s="42">
        <v>0</v>
      </c>
      <c r="F69" s="42">
        <v>0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52">
        <f aca="true" t="shared" si="2" ref="N69:N82">SUM(D69:M69)</f>
        <v>1</v>
      </c>
      <c r="O69" s="42" t="s">
        <v>329</v>
      </c>
      <c r="P69" s="84" t="s">
        <v>13</v>
      </c>
      <c r="Q69" s="44"/>
      <c r="R69" s="44"/>
    </row>
    <row r="70" spans="1:18" ht="15">
      <c r="A70" s="42" t="s">
        <v>261</v>
      </c>
      <c r="B70" s="84">
        <v>4</v>
      </c>
      <c r="C70" s="42" t="s">
        <v>262</v>
      </c>
      <c r="D70" s="42">
        <v>0</v>
      </c>
      <c r="E70" s="42">
        <v>0</v>
      </c>
      <c r="F70" s="42">
        <v>0</v>
      </c>
      <c r="G70" s="42">
        <v>1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52">
        <f t="shared" si="2"/>
        <v>1</v>
      </c>
      <c r="O70" s="42" t="s">
        <v>329</v>
      </c>
      <c r="P70" s="84" t="s">
        <v>13</v>
      </c>
      <c r="Q70" s="44"/>
      <c r="R70" s="44"/>
    </row>
    <row r="71" spans="1:18" ht="15">
      <c r="A71" s="42" t="s">
        <v>189</v>
      </c>
      <c r="B71" s="84">
        <v>4</v>
      </c>
      <c r="C71" s="42" t="s">
        <v>190</v>
      </c>
      <c r="D71" s="42">
        <v>0</v>
      </c>
      <c r="E71" s="42">
        <v>0</v>
      </c>
      <c r="F71" s="42">
        <v>0</v>
      </c>
      <c r="G71" s="42">
        <v>1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52">
        <f t="shared" si="2"/>
        <v>1</v>
      </c>
      <c r="O71" s="42" t="s">
        <v>329</v>
      </c>
      <c r="P71" s="84" t="s">
        <v>13</v>
      </c>
      <c r="Q71" s="44"/>
      <c r="R71" s="44"/>
    </row>
    <row r="72" spans="1:18" ht="15">
      <c r="A72" s="42" t="s">
        <v>202</v>
      </c>
      <c r="B72" s="84">
        <v>4</v>
      </c>
      <c r="C72" s="42" t="s">
        <v>201</v>
      </c>
      <c r="D72" s="42">
        <v>0</v>
      </c>
      <c r="E72" s="42">
        <v>0</v>
      </c>
      <c r="F72" s="42">
        <v>0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52">
        <f t="shared" si="2"/>
        <v>1</v>
      </c>
      <c r="O72" s="42" t="s">
        <v>329</v>
      </c>
      <c r="P72" s="84" t="s">
        <v>13</v>
      </c>
      <c r="Q72" s="44"/>
      <c r="R72" s="44"/>
    </row>
    <row r="73" spans="1:18" ht="15">
      <c r="A73" s="42" t="s">
        <v>198</v>
      </c>
      <c r="B73" s="84">
        <v>4</v>
      </c>
      <c r="C73" s="42" t="s">
        <v>199</v>
      </c>
      <c r="D73" s="42">
        <v>0</v>
      </c>
      <c r="E73" s="42">
        <v>0</v>
      </c>
      <c r="F73" s="42">
        <v>0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52">
        <f t="shared" si="2"/>
        <v>1</v>
      </c>
      <c r="O73" s="42" t="s">
        <v>329</v>
      </c>
      <c r="P73" s="84" t="s">
        <v>13</v>
      </c>
      <c r="Q73" s="44"/>
      <c r="R73" s="44"/>
    </row>
    <row r="74" spans="1:18" ht="15">
      <c r="A74" s="42" t="s">
        <v>215</v>
      </c>
      <c r="B74" s="84">
        <v>4</v>
      </c>
      <c r="C74" s="42" t="s">
        <v>214</v>
      </c>
      <c r="D74" s="42">
        <v>0</v>
      </c>
      <c r="E74" s="42">
        <v>0</v>
      </c>
      <c r="F74" s="42">
        <v>0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52">
        <f t="shared" si="2"/>
        <v>1</v>
      </c>
      <c r="O74" s="42" t="s">
        <v>329</v>
      </c>
      <c r="P74" s="84" t="s">
        <v>13</v>
      </c>
      <c r="Q74" s="44"/>
      <c r="R74" s="44"/>
    </row>
    <row r="75" spans="1:18" ht="15">
      <c r="A75" s="42" t="s">
        <v>206</v>
      </c>
      <c r="B75" s="84">
        <v>4</v>
      </c>
      <c r="C75" s="42" t="s">
        <v>207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52">
        <f t="shared" si="2"/>
        <v>0</v>
      </c>
      <c r="O75" s="42" t="s">
        <v>329</v>
      </c>
      <c r="P75" s="84" t="s">
        <v>13</v>
      </c>
      <c r="Q75" s="44"/>
      <c r="R75" s="44"/>
    </row>
    <row r="76" spans="1:18" ht="15">
      <c r="A76" s="42" t="s">
        <v>224</v>
      </c>
      <c r="B76" s="84">
        <v>4</v>
      </c>
      <c r="C76" s="42" t="s">
        <v>227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52">
        <f t="shared" si="2"/>
        <v>0</v>
      </c>
      <c r="O76" s="42" t="s">
        <v>329</v>
      </c>
      <c r="P76" s="84" t="s">
        <v>13</v>
      </c>
      <c r="Q76" s="44"/>
      <c r="R76" s="44"/>
    </row>
    <row r="77" spans="1:18" ht="15">
      <c r="A77" s="42" t="s">
        <v>193</v>
      </c>
      <c r="B77" s="84">
        <v>4</v>
      </c>
      <c r="C77" s="42" t="s">
        <v>194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52">
        <f t="shared" si="2"/>
        <v>0</v>
      </c>
      <c r="O77" s="42" t="s">
        <v>329</v>
      </c>
      <c r="P77" s="84" t="s">
        <v>13</v>
      </c>
      <c r="Q77" s="44"/>
      <c r="R77" s="44"/>
    </row>
    <row r="78" spans="1:18" ht="15">
      <c r="A78" s="42" t="s">
        <v>189</v>
      </c>
      <c r="B78" s="84">
        <v>4</v>
      </c>
      <c r="C78" s="42" t="s">
        <v>188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52">
        <f t="shared" si="2"/>
        <v>0</v>
      </c>
      <c r="O78" s="42" t="s">
        <v>329</v>
      </c>
      <c r="P78" s="84" t="s">
        <v>13</v>
      </c>
      <c r="Q78" s="44"/>
      <c r="R78" s="44"/>
    </row>
    <row r="79" spans="1:18" ht="15">
      <c r="A79" s="90" t="s">
        <v>269</v>
      </c>
      <c r="B79" s="91">
        <v>4</v>
      </c>
      <c r="C79" s="90" t="s">
        <v>324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52">
        <f t="shared" si="2"/>
        <v>0</v>
      </c>
      <c r="O79" s="42" t="s">
        <v>329</v>
      </c>
      <c r="P79" s="84" t="s">
        <v>13</v>
      </c>
      <c r="Q79" s="44"/>
      <c r="R79" s="44"/>
    </row>
    <row r="80" spans="1:18" ht="15">
      <c r="A80" s="42" t="s">
        <v>269</v>
      </c>
      <c r="B80" s="84">
        <v>4</v>
      </c>
      <c r="C80" s="42" t="s">
        <v>271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52">
        <f t="shared" si="2"/>
        <v>0</v>
      </c>
      <c r="O80" s="42" t="s">
        <v>329</v>
      </c>
      <c r="P80" s="84" t="s">
        <v>13</v>
      </c>
      <c r="Q80" s="44"/>
      <c r="R80" s="44"/>
    </row>
    <row r="81" spans="1:18" ht="15">
      <c r="A81" s="42" t="s">
        <v>269</v>
      </c>
      <c r="B81" s="84">
        <v>4</v>
      </c>
      <c r="C81" s="42" t="s">
        <v>270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52">
        <f t="shared" si="2"/>
        <v>0</v>
      </c>
      <c r="O81" s="42" t="s">
        <v>329</v>
      </c>
      <c r="P81" s="84" t="s">
        <v>13</v>
      </c>
      <c r="Q81" s="44"/>
      <c r="R81" s="44"/>
    </row>
    <row r="82" spans="1:18" ht="15">
      <c r="A82" s="42" t="s">
        <v>236</v>
      </c>
      <c r="B82" s="84">
        <v>4</v>
      </c>
      <c r="C82" s="42" t="s">
        <v>235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52">
        <f t="shared" si="2"/>
        <v>0</v>
      </c>
      <c r="O82" s="42" t="s">
        <v>329</v>
      </c>
      <c r="P82" s="84" t="s">
        <v>13</v>
      </c>
      <c r="Q82" s="44"/>
      <c r="R82" s="44"/>
    </row>
  </sheetData>
  <sheetProtection/>
  <autoFilter ref="A4:P4">
    <sortState ref="A5:P82">
      <sortCondition descending="1" sortBy="value" ref="N5:N82"/>
    </sortState>
  </autoFilter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M10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2023-03-22T11:40:07Z</dcterms:modified>
  <cp:category/>
  <cp:version/>
  <cp:contentType/>
  <cp:contentStatus/>
</cp:coreProperties>
</file>